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40" windowHeight="12375" activeTab="4"/>
  </bookViews>
  <sheets>
    <sheet name="DERS PROGRAMI (YL)" sheetId="1" r:id="rId1"/>
    <sheet name="SINAV PROGRAMI (YL)" sheetId="2" r:id="rId2"/>
    <sheet name="DERS PROGRAMI (DR)" sheetId="4" r:id="rId3"/>
    <sheet name="Sayfa3" sheetId="3" state="hidden" r:id="rId4"/>
    <sheet name="SINAV PROGRAMI (DR)" sheetId="5" r:id="rId5"/>
  </sheets>
  <definedNames>
    <definedName name="_xlnm._FilterDatabase" localSheetId="2" hidden="1">'DERS PROGRAMI (DR)'!$A$7:$S$57</definedName>
    <definedName name="_xlnm._FilterDatabase" localSheetId="0" hidden="1">'DERS PROGRAMI (YL)'!$A$8:$M$61</definedName>
    <definedName name="_xlnm._FilterDatabase" localSheetId="1" hidden="1">'SINAV PROGRAMI (YL)'!$A$6:$M$37</definedName>
    <definedName name="_xlnm.Print_Area" localSheetId="2">'DERS PROGRAMI (DR)'!$A$1:$L$60</definedName>
    <definedName name="_xlnm.Print_Area" localSheetId="0">'DERS PROGRAMI (YL)'!$A$1:$L$61</definedName>
    <definedName name="_xlnm.Print_Area" localSheetId="4">'SINAV PROGRAMI (DR)'!$A$1:$M$33</definedName>
    <definedName name="_xlnm.Print_Area" localSheetId="1">'SINAV PROGRAMI (YL)'!$A$1:$M$37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5" l="1"/>
  <c r="C59" i="4"/>
  <c r="C36" i="2"/>
  <c r="I31" i="5" l="1"/>
  <c r="C31" i="5"/>
  <c r="I57" i="4"/>
  <c r="C57" i="4"/>
  <c r="I35" i="2"/>
  <c r="C35" i="2"/>
  <c r="I59" i="1"/>
</calcChain>
</file>

<file path=xl/sharedStrings.xml><?xml version="1.0" encoding="utf-8"?>
<sst xmlns="http://schemas.openxmlformats.org/spreadsheetml/2006/main" count="658" uniqueCount="163">
  <si>
    <t>Kodu</t>
  </si>
  <si>
    <t>Ders Adı</t>
  </si>
  <si>
    <t>Öğretim Üyesi</t>
  </si>
  <si>
    <t>Yer</t>
  </si>
  <si>
    <t>Pazartesi</t>
  </si>
  <si>
    <t>Salı</t>
  </si>
  <si>
    <t>Çarşamba</t>
  </si>
  <si>
    <t>Perşembe</t>
  </si>
  <si>
    <t>Cuma</t>
  </si>
  <si>
    <t>*Kod sırasına göre sıralı yazılmalıdır.</t>
  </si>
  <si>
    <t>**HS: Haftalık Saat</t>
  </si>
  <si>
    <t>Enstitü Müdürü</t>
  </si>
  <si>
    <t>T.C</t>
  </si>
  <si>
    <t>GÜMÜŞHANE ÜNİVERSİTESİ</t>
  </si>
  <si>
    <t>Lisansüstü Eğitim Enstitüsü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</si>
  <si>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</si>
  <si>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Bilimsel
Hazırlık*</t>
  </si>
  <si>
    <t>Kredili Teorik
Dersler*</t>
  </si>
  <si>
    <t>14:00-17:00</t>
  </si>
  <si>
    <t>13:00-16:00</t>
  </si>
  <si>
    <t>DBS</t>
  </si>
  <si>
    <t>Uzmanlık Alan
Dersleri</t>
  </si>
  <si>
    <t>Seminer</t>
  </si>
  <si>
    <t>Tez</t>
  </si>
  <si>
    <t>HS**</t>
  </si>
  <si>
    <t>Sınav Yeri</t>
  </si>
  <si>
    <t>Ara Sınav</t>
  </si>
  <si>
    <t>Saat</t>
  </si>
  <si>
    <t>Yarıyıl Sonu</t>
  </si>
  <si>
    <t>Bütünleme</t>
  </si>
  <si>
    <t>Bilimsel Araştırma Teknikleri ve Yayın Etiği</t>
  </si>
  <si>
    <t>Prof. Dr. Serkan ÖZTÜRK</t>
  </si>
  <si>
    <t>Dr. Öğr. Üyesi Nurçin KÜÇÜK KENT</t>
  </si>
  <si>
    <t>Dr. Öğr. Üyesi Sefa MIZRAK</t>
  </si>
  <si>
    <t xml:space="preserve">Uzmanlık Alan Dersi </t>
  </si>
  <si>
    <t>Dr. Öğr. Üyesi Eyyüp YİLDİZ</t>
  </si>
  <si>
    <t>Prof. Dr. İskender PEKER</t>
  </si>
  <si>
    <t>Dr. Öğr. Üyesi Zekiye GÖKTEKİN</t>
  </si>
  <si>
    <t>Yüksek Lisans Tezi</t>
  </si>
  <si>
    <t>Dr. Öğr. Üyesi İbrahim KIYMIŞ</t>
  </si>
  <si>
    <t xml:space="preserve">Uzmanlık Alan Dersleri </t>
  </si>
  <si>
    <t>AFY 6000</t>
  </si>
  <si>
    <t>SBF-Seminer S.</t>
  </si>
  <si>
    <t>AFY 5502</t>
  </si>
  <si>
    <t xml:space="preserve"> Afetlerin Toplum Üzerine Etkileri</t>
  </si>
  <si>
    <t>SBF-313</t>
  </si>
  <si>
    <t>AFY 5620</t>
  </si>
  <si>
    <t>Afette Hazırlık Afet Planlamasında Jeofizik Yaklaşımlar</t>
  </si>
  <si>
    <t>Öğretimde Planlama ve Değerlendirme</t>
  </si>
  <si>
    <t>Doç. Dr. Zeynep BAŞKAN TAKAOĞLU</t>
  </si>
  <si>
    <t>ENS6002</t>
  </si>
  <si>
    <t>İklim Değişikliği ve Çevresel Etkileri</t>
  </si>
  <si>
    <t>AFY 5714</t>
  </si>
  <si>
    <t>Doç. Dr. Hikmet AKYOL</t>
  </si>
  <si>
    <t>AFY 6572</t>
  </si>
  <si>
    <t>Afet Yönetiminde Nicel Araştırmalar</t>
  </si>
  <si>
    <t>09:00-12:00</t>
  </si>
  <si>
    <t xml:space="preserve">AFY 6530 </t>
  </si>
  <si>
    <t>Doç. Dr. Yasemin TATLI</t>
  </si>
  <si>
    <t>13.00</t>
  </si>
  <si>
    <t>AFY 8000</t>
  </si>
  <si>
    <t>AFY 5000</t>
  </si>
  <si>
    <t>AFY 9000</t>
  </si>
  <si>
    <t>15:00-17:00</t>
  </si>
  <si>
    <t>AFY 5510</t>
  </si>
  <si>
    <t>SBF-Toplantı O.</t>
  </si>
  <si>
    <t>İİBF-401</t>
  </si>
  <si>
    <t>SBF-648</t>
  </si>
  <si>
    <t>SBF-654</t>
  </si>
  <si>
    <t>SBF-656</t>
  </si>
  <si>
    <t>SBF-652</t>
  </si>
  <si>
    <t>İİBF-411</t>
  </si>
  <si>
    <t>Prof. Dr. Salih YILDIZ</t>
  </si>
  <si>
    <t>13:00-14:00</t>
  </si>
  <si>
    <t>AFY 6010</t>
  </si>
  <si>
    <t>Türkiye ve Dünya'da Jeofizik ve Afet Yönetim Politikaları</t>
  </si>
  <si>
    <t>Afet Yönetiminde Tedarik Zinciri Yönetimi</t>
  </si>
  <si>
    <t xml:space="preserve">AFY 6578 </t>
  </si>
  <si>
    <t>SBF-687</t>
  </si>
  <si>
    <t>Afetlerde Dış Yardımların Etkinliğinin Analizi</t>
  </si>
  <si>
    <t xml:space="preserve">AFY 6580 </t>
  </si>
  <si>
    <t xml:space="preserve">Doç. Dr. Hikmet AKYOL </t>
  </si>
  <si>
    <t>Dr. Öğr. Üyesi Sevil CENGİZ</t>
  </si>
  <si>
    <t>Afet Senaryolarında Yöneylem Araştırması Uygulamaları</t>
  </si>
  <si>
    <t>Afet Yönetiminde Karar Süreçlerine Analitik Yaklaşımlar</t>
  </si>
  <si>
    <t xml:space="preserve">Afet Yönetiminde Yapay Zekâ </t>
  </si>
  <si>
    <t>Dr. Öğr. Üyesi Zekiye GÖKTEKİN NİZAM</t>
  </si>
  <si>
    <t>Dr. Öğr. Üyesi Fevziye BEKAR</t>
  </si>
  <si>
    <t>Doç. Dr. Ahmet Bahadır ŞİMŞEK</t>
  </si>
  <si>
    <t>AFY 6586</t>
  </si>
  <si>
    <t>AFY 6584</t>
  </si>
  <si>
    <t>AFY 6582</t>
  </si>
  <si>
    <t>13:0016:00</t>
  </si>
  <si>
    <t>Afet Yönetiminde Çok Ölçütlü Seçim, Sıralama ve Sınıflandırma Modelleri</t>
  </si>
  <si>
    <t>Afet Araştırmalarında Karmaşık Uyumlu Sistemler ve Sosyal Ağ Analizi</t>
  </si>
  <si>
    <t>Afetlerde Çevre Sağlığı</t>
  </si>
  <si>
    <t xml:space="preserve">AFY 5580 </t>
  </si>
  <si>
    <t>Afetlerde Sağlık Hizmetleri</t>
  </si>
  <si>
    <t xml:space="preserve">AFY 5716 </t>
  </si>
  <si>
    <t>Afet Yönetiminde Biyoistatistik</t>
  </si>
  <si>
    <t xml:space="preserve">AFY 5680 </t>
  </si>
  <si>
    <t>Dr. Öğr. Üyesi Murat SEMERCİ</t>
  </si>
  <si>
    <t>AFY 5722</t>
  </si>
  <si>
    <t>AFY 5724</t>
  </si>
  <si>
    <t>SBF-650</t>
  </si>
  <si>
    <t>15.00</t>
  </si>
  <si>
    <t>18 –22 Mayıs 2026 tarihleri arasında yapılacaktır.</t>
  </si>
  <si>
    <t>AYA 101</t>
  </si>
  <si>
    <t>AYA 111</t>
  </si>
  <si>
    <t>AYA 113</t>
  </si>
  <si>
    <t>AYA 305</t>
  </si>
  <si>
    <t xml:space="preserve"> Temel Afet Bilgisi</t>
  </si>
  <si>
    <t>İlk Yardım</t>
  </si>
  <si>
    <t>Afetlerde Risk ve Kriz Yönetimi</t>
  </si>
  <si>
    <t>10:00-12:00</t>
  </si>
  <si>
    <t>Fizyoloji</t>
  </si>
  <si>
    <t>14.00</t>
  </si>
  <si>
    <t>13:00-15:00</t>
  </si>
  <si>
    <t>SBF-665</t>
  </si>
  <si>
    <t>SBF-683</t>
  </si>
  <si>
    <t>08:00-12:00</t>
  </si>
  <si>
    <t>08:00-11:00</t>
  </si>
  <si>
    <t>11:00-12:00</t>
  </si>
  <si>
    <t>16:00-17:00</t>
  </si>
  <si>
    <t>Prof. Dr. Ekrem CENGİZ</t>
  </si>
  <si>
    <t>SBF-689</t>
  </si>
  <si>
    <t>08:00-10:00</t>
  </si>
  <si>
    <t>SBF-536</t>
  </si>
  <si>
    <t>13:00-17:00</t>
  </si>
  <si>
    <t>10:00-11:00</t>
  </si>
  <si>
    <t>08:00-09:00</t>
  </si>
  <si>
    <t>08:009:00</t>
  </si>
  <si>
    <t>09:00-10:00</t>
  </si>
  <si>
    <t>09:00-11:00</t>
  </si>
  <si>
    <t xml:space="preserve"> </t>
  </si>
  <si>
    <t xml:space="preserve">                                                      </t>
  </si>
  <si>
    <t>12:00-15:00</t>
  </si>
  <si>
    <t>12:00-14:00</t>
  </si>
  <si>
    <t>MDBF-407</t>
  </si>
  <si>
    <t>Temel Afet Bilgisi</t>
  </si>
  <si>
    <t>LİSANSÜSTÜ EĞİTİM ENSTİTÜSÜ 2025-2026 BAHAR DERS PROGRAMI</t>
  </si>
  <si>
    <t>Afet Yönetimi Ana Bilim Dalı Yüksek Lisans Programı</t>
  </si>
  <si>
    <t>ENS 5002</t>
  </si>
  <si>
    <t>Afetlerin Toplum Üzerine Etkileri</t>
  </si>
  <si>
    <t>LİSANSÜSTÜ EĞİTİM ENSTİTÜSÜ 2025-2026 BAHAR DÖNEMİ SINAV PROGRAMI</t>
  </si>
  <si>
    <t>LİSANSÜSTÜ EĞİTİM ENSTİTÜSÜ 2025-2026 BAHAR DÖNEMİ DERS PROGRAMI</t>
  </si>
  <si>
    <t>LİSANSÜSTÜ EĞİTİM ENSTİTÜSÜ 2025-2026 BAHARDÖNEMİ SINAV PROGRAMI</t>
  </si>
  <si>
    <t>09:00-11:00 15:00 - 17:00</t>
  </si>
  <si>
    <t xml:space="preserve">08:00-09:00 11:00 - 12: 00 </t>
  </si>
  <si>
    <t>Doktora Tezi</t>
  </si>
  <si>
    <t>08:00-10:00 16:00 - 17:00</t>
  </si>
  <si>
    <t>08:00-12:00 16:00 - 17:00</t>
  </si>
  <si>
    <t>11:00-12:00 13:00 15:00</t>
  </si>
  <si>
    <t>12:00-13:00</t>
  </si>
  <si>
    <t>MDBF</t>
  </si>
  <si>
    <t>09:00-12:00
13:00-14:00</t>
  </si>
  <si>
    <t>14:00-15:00</t>
  </si>
  <si>
    <t>08:00-09:00
16:00 - 17:00</t>
  </si>
  <si>
    <t xml:space="preserve">  09/02/2026</t>
  </si>
  <si>
    <t>Prof. Dr. Duygu ÖZDEŞ</t>
  </si>
  <si>
    <t>Ana Bilim Dalı Başkanı</t>
  </si>
  <si>
    <t>Afet Yönetimi Ana Bilim Dalı Doktora Programı</t>
  </si>
  <si>
    <t>SBF-Seminer
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</si>
</sst>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\.yyyy;@"/>
    <numFmt numFmtId="165" formatCode="h:mm;@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sz val="7.5"/>
      <name val="Times New Roman"/>
      <family val="1"/>
      <charset val="162"/>
    </font>
    <font>
      <sz val="14"/>
      <name val="Times New Roman"/>
      <family val="1"/>
      <charset val="162"/>
    </font>
    <font>
      <sz val="18"/>
      <name val="Times New Roman"/>
      <family val="1"/>
      <charset val="162"/>
    </font>
    <font>
      <sz val="12"/>
      <name val="Times New Roman"/>
      <family val="1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20"/>
      <name val="Times New Roman"/>
      <family val="1"/>
      <charset val="162"/>
    </font>
    <font>
      <b/>
      <sz val="18"/>
      <name val="Calibri"/>
      <family val="2"/>
      <scheme val="minor"/>
    </font>
    <font>
      <sz val="12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20" fontId="0" fillId="0" borderId="0" xfId="0" applyNumberFormat="1" applyFill="1" applyAlignment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" fillId="0" borderId="8" xfId="0" applyFont="1" applyFill="1" applyBorder="1" applyAlignment="1">
      <alignment horizontal="left" vertical="top" wrapText="1"/>
    </xf>
    <xf numFmtId="164" fontId="1" fillId="0" borderId="7" xfId="0" applyNumberFormat="1" applyFont="1" applyFill="1" applyBorder="1" applyAlignment="1">
      <alignment horizontal="right" vertical="top" wrapText="1" shrinkToFit="1"/>
    </xf>
    <xf numFmtId="0" fontId="1" fillId="0" borderId="7" xfId="0" applyFont="1" applyFill="1" applyBorder="1" applyAlignment="1">
      <alignment horizontal="left" vertical="top" wrapText="1"/>
    </xf>
    <xf numFmtId="164" fontId="1" fillId="0" borderId="7" xfId="0" applyNumberFormat="1" applyFont="1" applyFill="1" applyBorder="1" applyAlignment="1">
      <alignment horizontal="center" vertical="top" wrapText="1" shrinkToFit="1"/>
    </xf>
    <xf numFmtId="0" fontId="1" fillId="0" borderId="7" xfId="0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left" vertical="top" wrapText="1" shrinkToFit="1"/>
    </xf>
    <xf numFmtId="1" fontId="1" fillId="0" borderId="7" xfId="0" applyNumberFormat="1" applyFont="1" applyFill="1" applyBorder="1" applyAlignment="1">
      <alignment horizontal="center" vertical="top" wrapText="1" shrinkToFit="1"/>
    </xf>
    <xf numFmtId="0" fontId="11" fillId="0" borderId="7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right" vertical="top" wrapText="1" shrinkToFi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0" fontId="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 shrinkToFit="1"/>
    </xf>
    <xf numFmtId="0" fontId="1" fillId="0" borderId="7" xfId="0" applyFont="1" applyFill="1" applyBorder="1" applyAlignment="1">
      <alignment horizontal="left" vertical="top"/>
    </xf>
    <xf numFmtId="20" fontId="1" fillId="0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1" fontId="1" fillId="2" borderId="7" xfId="0" applyNumberFormat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20" fontId="1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20" fontId="1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top" shrinkToFit="1"/>
    </xf>
    <xf numFmtId="20" fontId="1" fillId="0" borderId="7" xfId="0" applyNumberFormat="1" applyFont="1" applyFill="1" applyBorder="1" applyAlignment="1">
      <alignment horizontal="center" vertical="top"/>
    </xf>
    <xf numFmtId="165" fontId="1" fillId="0" borderId="8" xfId="0" applyNumberFormat="1" applyFont="1" applyFill="1" applyBorder="1" applyAlignment="1">
      <alignment horizontal="center" vertical="top"/>
    </xf>
    <xf numFmtId="14" fontId="20" fillId="0" borderId="1" xfId="0" applyNumberFormat="1" applyFont="1" applyFill="1" applyBorder="1" applyAlignment="1">
      <alignment horizontal="center" vertical="center" wrapText="1"/>
    </xf>
    <xf numFmtId="20" fontId="11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20" fontId="11" fillId="0" borderId="6" xfId="0" applyNumberFormat="1" applyFont="1" applyFill="1" applyBorder="1" applyAlignment="1">
      <alignment horizontal="center" vertical="center" wrapText="1"/>
    </xf>
    <xf numFmtId="20" fontId="1" fillId="0" borderId="6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top" shrinkToFit="1"/>
    </xf>
    <xf numFmtId="0" fontId="1" fillId="0" borderId="7" xfId="0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right" vertical="top" shrinkToFit="1"/>
    </xf>
    <xf numFmtId="0" fontId="1" fillId="0" borderId="8" xfId="0" applyFont="1" applyFill="1" applyBorder="1" applyAlignment="1">
      <alignment horizontal="left" vertical="top"/>
    </xf>
    <xf numFmtId="0" fontId="20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1" fillId="0" borderId="1" xfId="0" applyFont="1" applyBorder="1"/>
    <xf numFmtId="20" fontId="1" fillId="0" borderId="6" xfId="0" applyNumberFormat="1" applyFont="1" applyFill="1" applyBorder="1" applyAlignment="1">
      <alignment horizontal="center" vertical="top"/>
    </xf>
    <xf numFmtId="0" fontId="21" fillId="0" borderId="4" xfId="0" applyFont="1" applyBorder="1"/>
    <xf numFmtId="0" fontId="1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20" fontId="20" fillId="0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/>
    </xf>
    <xf numFmtId="1" fontId="1" fillId="2" borderId="4" xfId="0" applyNumberFormat="1" applyFont="1" applyFill="1" applyBorder="1" applyAlignment="1">
      <alignment horizontal="center" vertical="top" shrinkToFit="1"/>
    </xf>
    <xf numFmtId="0" fontId="11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1" fillId="2" borderId="1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14" fontId="24" fillId="0" borderId="0" xfId="0" applyNumberFormat="1" applyFont="1" applyFill="1" applyBorder="1" applyAlignment="1">
      <alignment horizontal="center" vertical="center" wrapText="1"/>
    </xf>
    <xf numFmtId="20" fontId="20" fillId="0" borderId="6" xfId="0" applyNumberFormat="1" applyFont="1" applyFill="1" applyBorder="1" applyAlignment="1">
      <alignment horizontal="center" vertical="center" wrapText="1"/>
    </xf>
    <xf numFmtId="2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textRotation="90" wrapText="1"/>
    </xf>
    <xf numFmtId="0" fontId="8" fillId="0" borderId="15" xfId="0" applyFont="1" applyFill="1" applyBorder="1" applyAlignment="1">
      <alignment horizontal="left" vertical="center" textRotation="90" wrapText="1"/>
    </xf>
    <xf numFmtId="0" fontId="8" fillId="0" borderId="16" xfId="0" applyFont="1" applyFill="1" applyBorder="1" applyAlignment="1">
      <alignment horizontal="left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8" fillId="0" borderId="16" xfId="0" applyFont="1" applyFill="1" applyBorder="1" applyAlignment="1">
      <alignment horizontal="center" vertical="center" textRotation="90" wrapText="1"/>
    </xf>
    <xf numFmtId="0" fontId="8" fillId="2" borderId="14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8" fillId="2" borderId="16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16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15" xfId="0" applyFont="1" applyFill="1" applyBorder="1" applyAlignment="1">
      <alignment horizontal="center" vertical="center" textRotation="90"/>
    </xf>
    <xf numFmtId="0" fontId="4" fillId="2" borderId="16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8" fillId="0" borderId="11" xfId="0" applyFont="1" applyFill="1" applyBorder="1" applyAlignment="1">
      <alignment horizontal="left" vertical="center" textRotation="90" wrapText="1"/>
    </xf>
    <xf numFmtId="0" fontId="8" fillId="0" borderId="12" xfId="0" applyFont="1" applyFill="1" applyBorder="1" applyAlignment="1">
      <alignment horizontal="left" vertical="center" textRotation="90" wrapText="1"/>
    </xf>
    <xf numFmtId="0" fontId="8" fillId="0" borderId="13" xfId="0" applyFont="1" applyFill="1" applyBorder="1" applyAlignment="1">
      <alignment horizontal="left" vertical="center" textRotation="90" wrapText="1"/>
    </xf>
    <xf numFmtId="0" fontId="8" fillId="2" borderId="14" xfId="0" applyFont="1" applyFill="1" applyBorder="1" applyAlignment="1">
      <alignment horizontal="left" vertical="center" textRotation="90" wrapText="1"/>
    </xf>
    <xf numFmtId="0" fontId="8" fillId="2" borderId="15" xfId="0" applyFont="1" applyFill="1" applyBorder="1" applyAlignment="1">
      <alignment horizontal="left" vertical="center" textRotation="90" wrapText="1"/>
    </xf>
    <xf numFmtId="0" fontId="8" fillId="2" borderId="16" xfId="0" applyFont="1" applyFill="1" applyBorder="1" applyAlignment="1">
      <alignment horizontal="left" vertical="center" textRotation="90" wrapText="1"/>
    </xf>
    <xf numFmtId="0" fontId="8" fillId="2" borderId="11" xfId="0" applyFont="1" applyFill="1" applyBorder="1" applyAlignment="1">
      <alignment horizontal="left" vertical="center" textRotation="90" wrapText="1"/>
    </xf>
    <xf numFmtId="0" fontId="8" fillId="2" borderId="12" xfId="0" applyFont="1" applyFill="1" applyBorder="1" applyAlignment="1">
      <alignment horizontal="left" vertical="center" textRotation="90" wrapText="1"/>
    </xf>
    <xf numFmtId="0" fontId="8" fillId="2" borderId="13" xfId="0" applyFont="1" applyFill="1" applyBorder="1" applyAlignment="1">
      <alignment horizontal="left" vertical="center" textRotation="90" wrapText="1"/>
    </xf>
    <xf numFmtId="0" fontId="1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90"/>
    </xf>
    <xf numFmtId="0" fontId="4" fillId="0" borderId="16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36635</xdr:colOff>
      <xdr:row>1</xdr:row>
      <xdr:rowOff>108855</xdr:rowOff>
    </xdr:from>
    <xdr:to>
      <xdr:col>2</xdr:col>
      <xdr:colOff>2803072</xdr:colOff>
      <xdr:row>5</xdr:row>
      <xdr:rowOff>79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528" y="353784"/>
          <a:ext cx="3501223" cy="1156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218965</xdr:colOff>
      <xdr:row>0</xdr:row>
      <xdr:rowOff>98535</xdr:rowOff>
    </xdr:from>
    <xdr:to>
      <xdr:col>2</xdr:col>
      <xdr:colOff>1695340</xdr:colOff>
      <xdr:row>3</xdr:row>
      <xdr:rowOff>85741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965" y="98535"/>
          <a:ext cx="2921547" cy="8630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3736</xdr:colOff>
      <xdr:row>1</xdr:row>
      <xdr:rowOff>13697</xdr:rowOff>
    </xdr:from>
    <xdr:to>
      <xdr:col>2</xdr:col>
      <xdr:colOff>2030444</xdr:colOff>
      <xdr:row>4</xdr:row>
      <xdr:rowOff>6505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824" y="349873"/>
          <a:ext cx="2777502" cy="900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655616</xdr:colOff>
      <xdr:row>0</xdr:row>
      <xdr:rowOff>148442</xdr:rowOff>
    </xdr:from>
    <xdr:to>
      <xdr:col>2</xdr:col>
      <xdr:colOff>1713789</xdr:colOff>
      <xdr:row>3</xdr:row>
      <xdr:rowOff>86591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616" y="148442"/>
          <a:ext cx="2517848" cy="816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61"/>
  <sheetViews>
    <sheetView topLeftCell="A25" zoomScale="85" zoomScaleNormal="85" zoomScaleSheetLayoutView="115" workbookViewId="0">
      <selection activeCell="M15" sqref="M15"/>
    </sheetView>
  </sheetViews>
  <sheetFormatPr defaultColWidth="9.140625" defaultRowHeight="18.75" x14ac:dyDescent="0.25"/>
  <cols>
    <col min="1" max="1" width="8.28515625" style="8" customWidth="1"/>
    <col min="2" max="2" width="11" style="9" customWidth="1"/>
    <col min="3" max="3" width="61.5703125" style="9" customWidth="1"/>
    <col min="4" max="4" width="43.42578125" style="9" bestFit="1" customWidth="1"/>
    <col min="5" max="5" width="7.42578125" style="9" customWidth="1"/>
    <col min="6" max="6" width="16.5703125" style="9" bestFit="1" customWidth="1"/>
    <col min="7" max="7" width="13.140625" style="9" bestFit="1" customWidth="1"/>
    <col min="8" max="8" width="13.85546875" style="9" bestFit="1" customWidth="1"/>
    <col min="9" max="9" width="14.5703125" style="9" bestFit="1" customWidth="1"/>
    <col min="10" max="10" width="12.7109375" style="9" bestFit="1" customWidth="1"/>
    <col min="11" max="11" width="13.85546875" style="9" bestFit="1" customWidth="1"/>
    <col min="12" max="12" width="4.7109375" style="9" customWidth="1"/>
    <col min="13" max="13" width="37.7109375" style="9" bestFit="1" customWidth="1"/>
    <col min="14" max="16384" width="9.140625" style="9"/>
  </cols>
  <sheetData>
    <row r="1" spans="1:13" x14ac:dyDescent="0.25">
      <c r="C1" s="177"/>
      <c r="D1" s="177"/>
      <c r="E1" s="177"/>
      <c r="F1" s="177"/>
      <c r="G1" s="177"/>
      <c r="H1" s="177"/>
      <c r="I1" s="177"/>
      <c r="J1" s="177"/>
    </row>
    <row r="2" spans="1:13" ht="26.25" x14ac:dyDescent="0.25">
      <c r="C2" s="178" t="s">
        <v>12</v>
      </c>
      <c r="D2" s="178"/>
      <c r="E2" s="178"/>
      <c r="F2" s="178"/>
      <c r="G2" s="178"/>
      <c r="H2" s="178"/>
      <c r="I2" s="178"/>
      <c r="J2" s="178"/>
    </row>
    <row r="3" spans="1:13" ht="26.25" x14ac:dyDescent="0.25">
      <c r="C3" s="178" t="s">
        <v>13</v>
      </c>
      <c r="D3" s="178"/>
      <c r="E3" s="178"/>
      <c r="F3" s="178"/>
      <c r="G3" s="178"/>
      <c r="H3" s="178"/>
      <c r="I3" s="178"/>
      <c r="J3" s="178"/>
    </row>
    <row r="4" spans="1:13" ht="26.25" x14ac:dyDescent="0.25">
      <c r="C4" s="180" t="s">
        <v>14</v>
      </c>
      <c r="D4" s="178"/>
      <c r="E4" s="178"/>
      <c r="F4" s="178"/>
      <c r="G4" s="178"/>
      <c r="H4" s="178"/>
      <c r="I4" s="178"/>
      <c r="J4" s="178"/>
    </row>
    <row r="5" spans="1:13" x14ac:dyDescent="0.25">
      <c r="C5" s="10"/>
      <c r="D5" s="10"/>
      <c r="E5" s="10"/>
      <c r="F5" s="10"/>
      <c r="G5" s="10"/>
      <c r="H5" s="10"/>
      <c r="I5" s="10"/>
      <c r="J5" s="10"/>
    </row>
    <row r="6" spans="1:13" ht="27" thickBot="1" x14ac:dyDescent="0.3">
      <c r="A6" s="11"/>
      <c r="B6" s="12"/>
      <c r="C6" s="179" t="s">
        <v>140</v>
      </c>
      <c r="D6" s="179"/>
      <c r="E6" s="179"/>
      <c r="F6" s="179"/>
      <c r="G6" s="179"/>
      <c r="H6" s="179"/>
      <c r="I6" s="179"/>
      <c r="J6" s="179"/>
      <c r="K6" s="12"/>
    </row>
    <row r="7" spans="1:13" ht="23.25" x14ac:dyDescent="0.25">
      <c r="A7" s="13"/>
      <c r="B7" s="14"/>
      <c r="C7" s="181" t="s">
        <v>141</v>
      </c>
      <c r="D7" s="182"/>
      <c r="E7" s="182"/>
      <c r="F7" s="182"/>
      <c r="G7" s="182"/>
      <c r="H7" s="182"/>
      <c r="I7" s="182"/>
      <c r="J7" s="182"/>
      <c r="K7" s="14"/>
    </row>
    <row r="8" spans="1:13" s="17" customFormat="1" ht="20.100000000000001" customHeight="1" thickBot="1" x14ac:dyDescent="0.3">
      <c r="A8" s="15"/>
      <c r="B8" s="16" t="s">
        <v>0</v>
      </c>
      <c r="C8" s="16" t="s">
        <v>1</v>
      </c>
      <c r="D8" s="16" t="s">
        <v>2</v>
      </c>
      <c r="E8" s="16" t="s">
        <v>15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7</v>
      </c>
      <c r="K8" s="16" t="s">
        <v>8</v>
      </c>
      <c r="M8" s="97"/>
    </row>
    <row r="9" spans="1:13" ht="20.100000000000001" customHeight="1" x14ac:dyDescent="0.25">
      <c r="A9" s="166" t="s">
        <v>17</v>
      </c>
      <c r="B9" s="18" t="s">
        <v>142</v>
      </c>
      <c r="C9" s="18" t="s">
        <v>30</v>
      </c>
      <c r="D9" s="18" t="s">
        <v>58</v>
      </c>
      <c r="E9" s="6">
        <v>3</v>
      </c>
      <c r="F9" s="6" t="s">
        <v>20</v>
      </c>
      <c r="G9" s="6"/>
      <c r="H9" s="146" t="s">
        <v>18</v>
      </c>
      <c r="I9" s="6"/>
      <c r="J9" s="6"/>
      <c r="K9" s="32"/>
      <c r="M9" s="98"/>
    </row>
    <row r="10" spans="1:13" ht="20.100000000000001" customHeight="1" x14ac:dyDescent="0.25">
      <c r="A10" s="167"/>
      <c r="B10" s="90" t="s">
        <v>43</v>
      </c>
      <c r="C10" s="20" t="s">
        <v>143</v>
      </c>
      <c r="D10" s="90" t="s">
        <v>33</v>
      </c>
      <c r="E10" s="7">
        <v>3</v>
      </c>
      <c r="F10" s="95" t="s">
        <v>42</v>
      </c>
      <c r="G10" s="100"/>
      <c r="H10" s="89"/>
      <c r="I10" s="90"/>
      <c r="J10" s="95" t="s">
        <v>19</v>
      </c>
      <c r="K10" s="22"/>
      <c r="M10" s="98"/>
    </row>
    <row r="11" spans="1:13" ht="20.100000000000001" customHeight="1" x14ac:dyDescent="0.25">
      <c r="A11" s="167"/>
      <c r="B11" s="66" t="s">
        <v>96</v>
      </c>
      <c r="C11" s="66" t="s">
        <v>95</v>
      </c>
      <c r="D11" s="90" t="s">
        <v>32</v>
      </c>
      <c r="E11" s="7">
        <v>3</v>
      </c>
      <c r="F11" s="7" t="s">
        <v>69</v>
      </c>
      <c r="G11" s="92" t="s">
        <v>63</v>
      </c>
      <c r="H11" s="20"/>
      <c r="I11" s="89" t="s">
        <v>73</v>
      </c>
      <c r="J11" s="7"/>
      <c r="K11" s="22"/>
      <c r="M11" s="98"/>
    </row>
    <row r="12" spans="1:13" ht="20.100000000000001" customHeight="1" x14ac:dyDescent="0.25">
      <c r="A12" s="167"/>
      <c r="B12" s="102" t="s">
        <v>46</v>
      </c>
      <c r="C12" s="102" t="s">
        <v>47</v>
      </c>
      <c r="D12" s="102" t="s">
        <v>31</v>
      </c>
      <c r="E12" s="7">
        <v>3</v>
      </c>
      <c r="F12" s="95" t="s">
        <v>42</v>
      </c>
      <c r="G12" s="90"/>
      <c r="H12" s="90"/>
      <c r="I12" s="7"/>
      <c r="J12" s="7" t="s">
        <v>56</v>
      </c>
      <c r="K12" s="22"/>
      <c r="M12" s="98"/>
    </row>
    <row r="13" spans="1:13" ht="20.100000000000001" customHeight="1" x14ac:dyDescent="0.25">
      <c r="A13" s="167"/>
      <c r="B13" s="102" t="s">
        <v>100</v>
      </c>
      <c r="C13" s="102" t="s">
        <v>99</v>
      </c>
      <c r="D13" s="102" t="s">
        <v>101</v>
      </c>
      <c r="E13" s="7">
        <v>3</v>
      </c>
      <c r="F13" s="95" t="s">
        <v>42</v>
      </c>
      <c r="G13" s="90"/>
      <c r="H13" s="90"/>
      <c r="I13" s="7"/>
      <c r="J13" s="7"/>
      <c r="K13" s="22" t="s">
        <v>18</v>
      </c>
      <c r="M13" s="98"/>
    </row>
    <row r="14" spans="1:13" ht="20.100000000000001" customHeight="1" x14ac:dyDescent="0.25">
      <c r="A14" s="167"/>
      <c r="B14" s="102" t="s">
        <v>52</v>
      </c>
      <c r="C14" s="102" t="s">
        <v>51</v>
      </c>
      <c r="D14" s="90" t="s">
        <v>53</v>
      </c>
      <c r="E14" s="7">
        <v>3</v>
      </c>
      <c r="F14" s="95" t="s">
        <v>42</v>
      </c>
      <c r="G14" s="89" t="s">
        <v>19</v>
      </c>
      <c r="H14" s="90"/>
      <c r="I14" s="7"/>
      <c r="J14" s="7"/>
      <c r="K14" s="22"/>
      <c r="M14" s="98"/>
    </row>
    <row r="15" spans="1:13" ht="20.100000000000001" customHeight="1" x14ac:dyDescent="0.25">
      <c r="A15" s="167"/>
      <c r="B15" s="102" t="s">
        <v>98</v>
      </c>
      <c r="C15" s="102" t="s">
        <v>97</v>
      </c>
      <c r="D15" s="90" t="s">
        <v>39</v>
      </c>
      <c r="E15" s="7">
        <v>3</v>
      </c>
      <c r="F15" s="95" t="s">
        <v>78</v>
      </c>
      <c r="G15" s="89" t="s">
        <v>19</v>
      </c>
      <c r="H15" s="90"/>
      <c r="I15" s="7"/>
      <c r="J15" s="7"/>
      <c r="K15" s="22"/>
      <c r="M15" s="98"/>
    </row>
    <row r="16" spans="1:13" ht="20.100000000000001" customHeight="1" x14ac:dyDescent="0.25">
      <c r="A16" s="167"/>
      <c r="B16" s="90" t="s">
        <v>102</v>
      </c>
      <c r="C16" s="118" t="s">
        <v>93</v>
      </c>
      <c r="D16" s="118" t="s">
        <v>88</v>
      </c>
      <c r="E16" s="7">
        <v>3</v>
      </c>
      <c r="F16" s="95" t="s">
        <v>42</v>
      </c>
      <c r="G16" s="90"/>
      <c r="H16" s="90"/>
      <c r="I16" s="7" t="s">
        <v>56</v>
      </c>
      <c r="J16" s="7"/>
      <c r="K16" s="22"/>
      <c r="M16" s="98"/>
    </row>
    <row r="17" spans="1:13" ht="20.100000000000001" customHeight="1" x14ac:dyDescent="0.25">
      <c r="A17" s="167"/>
      <c r="B17" s="21" t="s">
        <v>103</v>
      </c>
      <c r="C17" s="118" t="s">
        <v>94</v>
      </c>
      <c r="D17" s="118" t="s">
        <v>35</v>
      </c>
      <c r="E17" s="7">
        <v>3</v>
      </c>
      <c r="F17" s="7" t="s">
        <v>68</v>
      </c>
      <c r="G17" s="21"/>
      <c r="H17" s="21"/>
      <c r="I17" s="21" t="s">
        <v>19</v>
      </c>
      <c r="J17" s="7"/>
      <c r="K17" s="22"/>
      <c r="M17" s="99"/>
    </row>
    <row r="18" spans="1:13" ht="20.100000000000001" customHeight="1" thickBot="1" x14ac:dyDescent="0.3">
      <c r="A18" s="168"/>
      <c r="B18" s="96"/>
      <c r="C18" s="96"/>
      <c r="D18" s="96"/>
      <c r="E18" s="27"/>
      <c r="F18" s="27"/>
      <c r="G18" s="27"/>
      <c r="H18" s="96"/>
      <c r="I18" s="96"/>
      <c r="J18" s="96"/>
      <c r="K18" s="30"/>
      <c r="M18" s="12"/>
    </row>
    <row r="19" spans="1:13" ht="20.100000000000001" customHeight="1" x14ac:dyDescent="0.25">
      <c r="A19" s="172" t="s">
        <v>21</v>
      </c>
      <c r="B19" s="126" t="s">
        <v>60</v>
      </c>
      <c r="C19" s="126" t="s">
        <v>34</v>
      </c>
      <c r="D19" s="127" t="s">
        <v>36</v>
      </c>
      <c r="E19" s="129">
        <v>4</v>
      </c>
      <c r="F19" s="158" t="s">
        <v>66</v>
      </c>
      <c r="G19" s="158"/>
      <c r="H19" s="126"/>
      <c r="I19" s="158" t="s">
        <v>120</v>
      </c>
      <c r="J19" s="158"/>
      <c r="K19" s="130"/>
    </row>
    <row r="20" spans="1:13" ht="20.100000000000001" customHeight="1" x14ac:dyDescent="0.25">
      <c r="A20" s="173"/>
      <c r="B20" s="4" t="s">
        <v>60</v>
      </c>
      <c r="C20" s="4" t="s">
        <v>34</v>
      </c>
      <c r="D20" s="1" t="s">
        <v>31</v>
      </c>
      <c r="E20" s="3">
        <v>4</v>
      </c>
      <c r="F20" s="3" t="s">
        <v>138</v>
      </c>
      <c r="G20" s="3" t="s">
        <v>120</v>
      </c>
      <c r="H20" s="4"/>
      <c r="I20" s="3"/>
      <c r="J20" s="3"/>
      <c r="K20" s="131"/>
    </row>
    <row r="21" spans="1:13" ht="20.100000000000001" customHeight="1" x14ac:dyDescent="0.25">
      <c r="A21" s="173"/>
      <c r="B21" s="4" t="s">
        <v>60</v>
      </c>
      <c r="C21" s="4" t="s">
        <v>34</v>
      </c>
      <c r="D21" s="1" t="s">
        <v>58</v>
      </c>
      <c r="E21" s="3">
        <v>4</v>
      </c>
      <c r="F21" s="3" t="s">
        <v>127</v>
      </c>
      <c r="G21" s="3" t="s">
        <v>120</v>
      </c>
      <c r="H21" s="4"/>
      <c r="I21" s="3"/>
      <c r="J21" s="3"/>
      <c r="K21" s="131"/>
    </row>
    <row r="22" spans="1:13" ht="20.100000000000001" customHeight="1" x14ac:dyDescent="0.25">
      <c r="A22" s="173"/>
      <c r="B22" s="4" t="s">
        <v>60</v>
      </c>
      <c r="C22" s="4" t="s">
        <v>34</v>
      </c>
      <c r="D22" s="1" t="s">
        <v>53</v>
      </c>
      <c r="E22" s="3">
        <v>4</v>
      </c>
      <c r="F22" s="3" t="s">
        <v>127</v>
      </c>
      <c r="G22" s="3"/>
      <c r="H22" s="3"/>
      <c r="I22" s="3"/>
      <c r="J22" s="3"/>
      <c r="K22" s="131" t="s">
        <v>120</v>
      </c>
    </row>
    <row r="23" spans="1:13" ht="20.100000000000001" customHeight="1" x14ac:dyDescent="0.25">
      <c r="A23" s="173"/>
      <c r="B23" s="4" t="s">
        <v>60</v>
      </c>
      <c r="C23" s="4" t="s">
        <v>34</v>
      </c>
      <c r="D23" s="1" t="s">
        <v>86</v>
      </c>
      <c r="E23" s="3">
        <v>4</v>
      </c>
      <c r="F23" s="3" t="s">
        <v>104</v>
      </c>
      <c r="G23" s="3"/>
      <c r="H23" s="3"/>
      <c r="I23" s="3" t="s">
        <v>128</v>
      </c>
      <c r="J23" s="3"/>
      <c r="K23" s="131"/>
    </row>
    <row r="24" spans="1:13" ht="20.100000000000001" customHeight="1" x14ac:dyDescent="0.25">
      <c r="A24" s="173"/>
      <c r="B24" s="4" t="s">
        <v>60</v>
      </c>
      <c r="C24" s="4" t="s">
        <v>34</v>
      </c>
      <c r="D24" s="1" t="s">
        <v>33</v>
      </c>
      <c r="E24" s="3">
        <v>4</v>
      </c>
      <c r="F24" s="3" t="s">
        <v>70</v>
      </c>
      <c r="G24" s="3" t="s">
        <v>120</v>
      </c>
      <c r="H24" s="3"/>
      <c r="I24" s="3"/>
      <c r="J24" s="3"/>
      <c r="K24" s="131"/>
    </row>
    <row r="25" spans="1:13" ht="20.100000000000001" customHeight="1" x14ac:dyDescent="0.25">
      <c r="A25" s="173"/>
      <c r="B25" s="4" t="s">
        <v>60</v>
      </c>
      <c r="C25" s="1" t="s">
        <v>34</v>
      </c>
      <c r="D25" s="1" t="s">
        <v>35</v>
      </c>
      <c r="E25" s="3">
        <v>4</v>
      </c>
      <c r="F25" s="3" t="s">
        <v>68</v>
      </c>
      <c r="G25" s="3" t="s">
        <v>120</v>
      </c>
      <c r="H25" s="3"/>
      <c r="I25" s="3"/>
      <c r="J25" s="3"/>
      <c r="K25" s="131"/>
    </row>
    <row r="26" spans="1:13" ht="15.75" x14ac:dyDescent="0.25">
      <c r="A26" s="173"/>
      <c r="B26" s="4" t="s">
        <v>60</v>
      </c>
      <c r="C26" s="1" t="s">
        <v>34</v>
      </c>
      <c r="D26" s="1" t="s">
        <v>32</v>
      </c>
      <c r="E26" s="3">
        <v>4</v>
      </c>
      <c r="F26" s="3" t="s">
        <v>69</v>
      </c>
      <c r="G26" s="3"/>
      <c r="H26" s="3"/>
      <c r="I26" s="3"/>
      <c r="J26" s="3"/>
      <c r="K26" s="131" t="s">
        <v>120</v>
      </c>
    </row>
    <row r="27" spans="1:13" ht="15.75" x14ac:dyDescent="0.25">
      <c r="A27" s="173"/>
      <c r="B27" s="4" t="s">
        <v>60</v>
      </c>
      <c r="C27" s="1" t="s">
        <v>34</v>
      </c>
      <c r="D27" s="1" t="s">
        <v>39</v>
      </c>
      <c r="E27" s="3">
        <v>4</v>
      </c>
      <c r="F27" s="3" t="s">
        <v>45</v>
      </c>
      <c r="G27" s="3" t="s">
        <v>120</v>
      </c>
      <c r="H27" s="3"/>
      <c r="I27" s="3"/>
      <c r="J27" s="3"/>
      <c r="K27" s="131"/>
    </row>
    <row r="28" spans="1:13" ht="20.100000000000001" customHeight="1" x14ac:dyDescent="0.25">
      <c r="A28" s="173"/>
      <c r="B28" s="4" t="s">
        <v>60</v>
      </c>
      <c r="C28" s="1" t="s">
        <v>34</v>
      </c>
      <c r="D28" s="1" t="s">
        <v>82</v>
      </c>
      <c r="E28" s="3">
        <v>4</v>
      </c>
      <c r="F28" s="3" t="s">
        <v>67</v>
      </c>
      <c r="G28" s="3"/>
      <c r="H28" s="3" t="s">
        <v>128</v>
      </c>
      <c r="I28" s="3"/>
      <c r="J28" s="3"/>
      <c r="K28" s="131"/>
    </row>
    <row r="29" spans="1:13" ht="20.100000000000001" customHeight="1" x14ac:dyDescent="0.25">
      <c r="A29" s="173"/>
      <c r="B29" s="4" t="s">
        <v>60</v>
      </c>
      <c r="C29" s="1" t="s">
        <v>34</v>
      </c>
      <c r="D29" s="1" t="s">
        <v>101</v>
      </c>
      <c r="E29" s="3">
        <v>4</v>
      </c>
      <c r="F29" s="3" t="s">
        <v>119</v>
      </c>
      <c r="G29" s="3"/>
      <c r="H29" s="3"/>
      <c r="I29" s="3"/>
      <c r="J29" s="3" t="s">
        <v>128</v>
      </c>
      <c r="K29" s="131"/>
    </row>
    <row r="30" spans="1:13" ht="20.100000000000001" customHeight="1" thickBot="1" x14ac:dyDescent="0.3">
      <c r="A30" s="174"/>
      <c r="B30" s="132"/>
      <c r="C30" s="132"/>
      <c r="D30" s="132"/>
      <c r="E30" s="133"/>
      <c r="F30" s="133"/>
      <c r="G30" s="133"/>
      <c r="H30" s="133"/>
      <c r="I30" s="133"/>
      <c r="J30" s="133"/>
      <c r="K30" s="134"/>
    </row>
    <row r="31" spans="1:13" ht="20.100000000000001" customHeight="1" x14ac:dyDescent="0.25">
      <c r="A31" s="169" t="s">
        <v>22</v>
      </c>
      <c r="B31" s="18" t="s">
        <v>64</v>
      </c>
      <c r="C31" s="18" t="s">
        <v>22</v>
      </c>
      <c r="D31" s="135" t="s">
        <v>31</v>
      </c>
      <c r="E31" s="6">
        <v>2</v>
      </c>
      <c r="F31" s="6" t="s">
        <v>138</v>
      </c>
      <c r="G31" s="6"/>
      <c r="H31" s="6"/>
      <c r="I31" s="6" t="s">
        <v>126</v>
      </c>
      <c r="J31" s="6"/>
      <c r="K31" s="19"/>
    </row>
    <row r="32" spans="1:13" ht="20.100000000000001" customHeight="1" x14ac:dyDescent="0.25">
      <c r="A32" s="170"/>
      <c r="B32" s="90" t="s">
        <v>64</v>
      </c>
      <c r="C32" s="90" t="s">
        <v>22</v>
      </c>
      <c r="D32" s="21" t="s">
        <v>58</v>
      </c>
      <c r="E32" s="7">
        <v>2</v>
      </c>
      <c r="F32" s="7" t="s">
        <v>127</v>
      </c>
      <c r="G32" s="7"/>
      <c r="H32" s="7"/>
      <c r="I32" s="7" t="s">
        <v>114</v>
      </c>
      <c r="J32" s="7"/>
      <c r="K32" s="22"/>
    </row>
    <row r="33" spans="1:11" ht="20.100000000000001" customHeight="1" x14ac:dyDescent="0.25">
      <c r="A33" s="170"/>
      <c r="B33" s="90" t="s">
        <v>64</v>
      </c>
      <c r="C33" s="90" t="s">
        <v>22</v>
      </c>
      <c r="D33" s="90" t="s">
        <v>33</v>
      </c>
      <c r="E33" s="7">
        <v>2</v>
      </c>
      <c r="F33" s="7" t="s">
        <v>70</v>
      </c>
      <c r="G33" s="7"/>
      <c r="H33" s="7"/>
      <c r="I33" s="7" t="s">
        <v>114</v>
      </c>
      <c r="J33" s="7"/>
      <c r="K33" s="22"/>
    </row>
    <row r="34" spans="1:11" ht="20.100000000000001" customHeight="1" x14ac:dyDescent="0.25">
      <c r="A34" s="170"/>
      <c r="B34" s="90" t="s">
        <v>64</v>
      </c>
      <c r="C34" s="90" t="s">
        <v>22</v>
      </c>
      <c r="D34" s="21" t="s">
        <v>86</v>
      </c>
      <c r="E34" s="7">
        <v>2</v>
      </c>
      <c r="F34" s="7" t="s">
        <v>45</v>
      </c>
      <c r="G34" s="7"/>
      <c r="H34" s="7" t="s">
        <v>63</v>
      </c>
      <c r="I34" s="7"/>
      <c r="J34" s="7"/>
      <c r="K34" s="22"/>
    </row>
    <row r="35" spans="1:11" ht="20.100000000000001" customHeight="1" x14ac:dyDescent="0.25">
      <c r="A35" s="170"/>
      <c r="B35" s="90" t="s">
        <v>64</v>
      </c>
      <c r="C35" s="90" t="s">
        <v>22</v>
      </c>
      <c r="D35" s="21" t="s">
        <v>101</v>
      </c>
      <c r="E35" s="7">
        <v>2</v>
      </c>
      <c r="F35" s="7" t="s">
        <v>119</v>
      </c>
      <c r="G35" s="7"/>
      <c r="H35" s="7"/>
      <c r="I35" s="7"/>
      <c r="J35" s="7" t="s">
        <v>114</v>
      </c>
      <c r="K35" s="22"/>
    </row>
    <row r="36" spans="1:11" ht="20.100000000000001" customHeight="1" thickBot="1" x14ac:dyDescent="0.3">
      <c r="A36" s="171"/>
      <c r="B36" s="96" t="s">
        <v>64</v>
      </c>
      <c r="C36" s="96" t="s">
        <v>22</v>
      </c>
      <c r="D36" s="26" t="s">
        <v>39</v>
      </c>
      <c r="E36" s="27">
        <v>2</v>
      </c>
      <c r="F36" s="27" t="s">
        <v>45</v>
      </c>
      <c r="G36" s="27"/>
      <c r="H36" s="27" t="s">
        <v>156</v>
      </c>
      <c r="I36" s="27"/>
      <c r="J36" s="27"/>
      <c r="K36" s="30"/>
    </row>
    <row r="37" spans="1:11" ht="21" customHeight="1" x14ac:dyDescent="0.25">
      <c r="A37" s="172" t="s">
        <v>23</v>
      </c>
      <c r="B37" s="126" t="s">
        <v>61</v>
      </c>
      <c r="C37" s="126" t="s">
        <v>38</v>
      </c>
      <c r="D37" s="127" t="s">
        <v>36</v>
      </c>
      <c r="E37" s="159">
        <v>1</v>
      </c>
      <c r="F37" s="129" t="s">
        <v>66</v>
      </c>
      <c r="G37" s="158" t="s">
        <v>123</v>
      </c>
      <c r="H37" s="158"/>
      <c r="I37" s="158"/>
      <c r="J37" s="158"/>
      <c r="K37" s="130"/>
    </row>
    <row r="38" spans="1:11" ht="20.100000000000001" customHeight="1" x14ac:dyDescent="0.25">
      <c r="A38" s="173"/>
      <c r="B38" s="4" t="s">
        <v>61</v>
      </c>
      <c r="C38" s="4" t="s">
        <v>38</v>
      </c>
      <c r="D38" s="1" t="s">
        <v>31</v>
      </c>
      <c r="E38" s="91">
        <v>3</v>
      </c>
      <c r="F38" s="3" t="s">
        <v>138</v>
      </c>
      <c r="G38" s="3"/>
      <c r="H38" s="3" t="s">
        <v>121</v>
      </c>
      <c r="I38" s="3"/>
      <c r="J38" s="3"/>
      <c r="K38" s="131"/>
    </row>
    <row r="39" spans="1:11" ht="20.100000000000001" customHeight="1" x14ac:dyDescent="0.25">
      <c r="A39" s="173"/>
      <c r="B39" s="4" t="s">
        <v>61</v>
      </c>
      <c r="C39" s="4" t="s">
        <v>38</v>
      </c>
      <c r="D39" s="1" t="s">
        <v>58</v>
      </c>
      <c r="E39" s="91">
        <v>3</v>
      </c>
      <c r="F39" s="3" t="s">
        <v>127</v>
      </c>
      <c r="G39" s="3"/>
      <c r="H39" s="3"/>
      <c r="I39" s="3" t="s">
        <v>136</v>
      </c>
      <c r="J39" s="3"/>
      <c r="K39" s="131"/>
    </row>
    <row r="40" spans="1:11" ht="20.100000000000001" customHeight="1" x14ac:dyDescent="0.25">
      <c r="A40" s="173"/>
      <c r="B40" s="4" t="s">
        <v>61</v>
      </c>
      <c r="C40" s="4" t="s">
        <v>38</v>
      </c>
      <c r="D40" s="1" t="s">
        <v>53</v>
      </c>
      <c r="E40" s="3">
        <v>4</v>
      </c>
      <c r="F40" s="3" t="s">
        <v>127</v>
      </c>
      <c r="G40" s="3"/>
      <c r="H40" s="3"/>
      <c r="I40" s="3"/>
      <c r="J40" s="3"/>
      <c r="K40" s="131" t="s">
        <v>128</v>
      </c>
    </row>
    <row r="41" spans="1:11" ht="39" customHeight="1" x14ac:dyDescent="0.25">
      <c r="A41" s="173"/>
      <c r="B41" s="4" t="s">
        <v>61</v>
      </c>
      <c r="C41" s="4" t="s">
        <v>38</v>
      </c>
      <c r="D41" s="148" t="s">
        <v>33</v>
      </c>
      <c r="E41" s="42">
        <v>7</v>
      </c>
      <c r="F41" s="42" t="s">
        <v>70</v>
      </c>
      <c r="G41" s="42"/>
      <c r="H41" s="42" t="s">
        <v>157</v>
      </c>
      <c r="I41" s="42"/>
      <c r="J41" s="42" t="s">
        <v>123</v>
      </c>
      <c r="K41" s="149" t="s">
        <v>147</v>
      </c>
    </row>
    <row r="42" spans="1:11" ht="21" customHeight="1" x14ac:dyDescent="0.25">
      <c r="A42" s="173"/>
      <c r="B42" s="4" t="s">
        <v>61</v>
      </c>
      <c r="C42" s="4" t="s">
        <v>38</v>
      </c>
      <c r="D42" s="1" t="s">
        <v>35</v>
      </c>
      <c r="E42" s="3">
        <v>2</v>
      </c>
      <c r="F42" s="3" t="s">
        <v>68</v>
      </c>
      <c r="G42" s="3"/>
      <c r="H42" s="3" t="s">
        <v>126</v>
      </c>
      <c r="I42" s="3"/>
      <c r="J42" s="3"/>
      <c r="K42" s="131"/>
    </row>
    <row r="43" spans="1:11" ht="21" customHeight="1" x14ac:dyDescent="0.25">
      <c r="A43" s="173"/>
      <c r="B43" s="4" t="s">
        <v>61</v>
      </c>
      <c r="C43" s="4" t="s">
        <v>38</v>
      </c>
      <c r="D43" s="1" t="s">
        <v>35</v>
      </c>
      <c r="E43" s="3">
        <v>1</v>
      </c>
      <c r="F43" s="3" t="s">
        <v>68</v>
      </c>
      <c r="G43" s="3"/>
      <c r="H43" s="3" t="s">
        <v>73</v>
      </c>
      <c r="I43" s="3"/>
      <c r="J43" s="3"/>
      <c r="K43" s="131"/>
    </row>
    <row r="44" spans="1:11" ht="20.100000000000001" customHeight="1" x14ac:dyDescent="0.25">
      <c r="A44" s="173"/>
      <c r="B44" s="4" t="s">
        <v>61</v>
      </c>
      <c r="C44" s="4" t="s">
        <v>38</v>
      </c>
      <c r="D44" s="1" t="s">
        <v>32</v>
      </c>
      <c r="E44" s="3">
        <v>3</v>
      </c>
      <c r="F44" s="3" t="s">
        <v>69</v>
      </c>
      <c r="G44" s="3" t="s">
        <v>126</v>
      </c>
      <c r="H44" s="3"/>
      <c r="I44" s="3"/>
      <c r="J44" s="3" t="s">
        <v>132</v>
      </c>
      <c r="K44" s="131"/>
    </row>
    <row r="45" spans="1:11" ht="31.5" x14ac:dyDescent="0.25">
      <c r="A45" s="173"/>
      <c r="B45" s="4" t="s">
        <v>61</v>
      </c>
      <c r="C45" s="4" t="s">
        <v>38</v>
      </c>
      <c r="D45" s="1" t="s">
        <v>82</v>
      </c>
      <c r="E45" s="3">
        <v>3</v>
      </c>
      <c r="F45" s="3" t="s">
        <v>67</v>
      </c>
      <c r="G45" s="3"/>
      <c r="H45" s="3"/>
      <c r="I45" s="3" t="s">
        <v>148</v>
      </c>
      <c r="J45" s="3" t="s">
        <v>129</v>
      </c>
      <c r="K45" s="131"/>
    </row>
    <row r="46" spans="1:11" ht="20.100000000000001" customHeight="1" x14ac:dyDescent="0.25">
      <c r="A46" s="173"/>
      <c r="B46" s="4" t="s">
        <v>61</v>
      </c>
      <c r="C46" s="4" t="s">
        <v>38</v>
      </c>
      <c r="D46" s="1" t="s">
        <v>39</v>
      </c>
      <c r="E46" s="3">
        <v>2</v>
      </c>
      <c r="F46" s="3" t="s">
        <v>45</v>
      </c>
      <c r="G46" s="3" t="s">
        <v>123</v>
      </c>
      <c r="H46" s="3"/>
      <c r="I46" s="3" t="s">
        <v>129</v>
      </c>
      <c r="J46" s="3"/>
      <c r="K46" s="131"/>
    </row>
    <row r="47" spans="1:11" ht="20.100000000000001" customHeight="1" x14ac:dyDescent="0.25">
      <c r="A47" s="173"/>
      <c r="B47" s="4" t="s">
        <v>61</v>
      </c>
      <c r="C47" s="4" t="s">
        <v>38</v>
      </c>
      <c r="D47" s="1" t="s">
        <v>86</v>
      </c>
      <c r="E47" s="3">
        <v>3</v>
      </c>
      <c r="F47" s="3" t="s">
        <v>104</v>
      </c>
      <c r="G47" s="3"/>
      <c r="H47" s="3" t="s">
        <v>117</v>
      </c>
      <c r="I47" s="3"/>
      <c r="J47" s="3"/>
      <c r="K47" s="131" t="s">
        <v>130</v>
      </c>
    </row>
    <row r="48" spans="1:11" ht="20.100000000000001" customHeight="1" x14ac:dyDescent="0.25">
      <c r="A48" s="173"/>
      <c r="B48" s="4" t="s">
        <v>61</v>
      </c>
      <c r="C48" s="4" t="s">
        <v>38</v>
      </c>
      <c r="D48" s="1" t="s">
        <v>101</v>
      </c>
      <c r="E48" s="3">
        <v>2</v>
      </c>
      <c r="F48" s="3" t="s">
        <v>119</v>
      </c>
      <c r="G48" s="3"/>
      <c r="H48" s="3"/>
      <c r="I48" s="3"/>
      <c r="J48" s="3" t="s">
        <v>132</v>
      </c>
      <c r="K48" s="131" t="s">
        <v>130</v>
      </c>
    </row>
    <row r="49" spans="1:13" ht="20.100000000000001" customHeight="1" thickBot="1" x14ac:dyDescent="0.3">
      <c r="A49" s="174"/>
      <c r="B49" s="139"/>
      <c r="C49" s="139"/>
      <c r="D49" s="132"/>
      <c r="E49" s="133"/>
      <c r="F49" s="133"/>
      <c r="G49" s="140"/>
      <c r="H49" s="140"/>
      <c r="I49" s="140"/>
      <c r="J49" s="140"/>
      <c r="K49" s="141"/>
    </row>
    <row r="50" spans="1:13" ht="20.100000000000001" customHeight="1" x14ac:dyDescent="0.25">
      <c r="A50" s="169" t="s">
        <v>16</v>
      </c>
      <c r="B50" s="135" t="s">
        <v>107</v>
      </c>
      <c r="C50" s="157" t="s">
        <v>139</v>
      </c>
      <c r="D50" s="1" t="s">
        <v>86</v>
      </c>
      <c r="E50" s="6">
        <v>2</v>
      </c>
      <c r="F50" s="121" t="s">
        <v>104</v>
      </c>
      <c r="G50" s="121"/>
      <c r="H50" s="156" t="s">
        <v>114</v>
      </c>
      <c r="I50" s="31"/>
      <c r="J50" s="156"/>
      <c r="K50" s="32"/>
      <c r="L50" s="33"/>
    </row>
    <row r="51" spans="1:13" ht="20.100000000000001" customHeight="1" x14ac:dyDescent="0.25">
      <c r="A51" s="170"/>
      <c r="B51" s="21" t="s">
        <v>108</v>
      </c>
      <c r="C51" s="147" t="s">
        <v>115</v>
      </c>
      <c r="D51" s="147" t="s">
        <v>32</v>
      </c>
      <c r="E51" s="7">
        <v>2</v>
      </c>
      <c r="F51" s="7" t="s">
        <v>69</v>
      </c>
      <c r="G51" s="7"/>
      <c r="H51" s="35"/>
      <c r="I51" s="34" t="s">
        <v>63</v>
      </c>
      <c r="J51" s="35"/>
      <c r="K51" s="36"/>
      <c r="L51" s="33"/>
    </row>
    <row r="52" spans="1:13" ht="20.100000000000001" customHeight="1" x14ac:dyDescent="0.25">
      <c r="A52" s="170"/>
      <c r="B52" s="21" t="s">
        <v>109</v>
      </c>
      <c r="C52" s="147" t="s">
        <v>112</v>
      </c>
      <c r="D52" s="147" t="s">
        <v>101</v>
      </c>
      <c r="E52" s="7">
        <v>2</v>
      </c>
      <c r="F52" s="7" t="s">
        <v>119</v>
      </c>
      <c r="G52" s="7"/>
      <c r="H52" s="35" t="s">
        <v>117</v>
      </c>
      <c r="I52" s="34"/>
      <c r="J52" s="35"/>
      <c r="K52" s="36"/>
      <c r="L52" s="33"/>
      <c r="M52" s="9" t="s">
        <v>135</v>
      </c>
    </row>
    <row r="53" spans="1:13" ht="20.100000000000001" customHeight="1" x14ac:dyDescent="0.25">
      <c r="A53" s="170"/>
      <c r="B53" s="21" t="s">
        <v>110</v>
      </c>
      <c r="C53" s="147" t="s">
        <v>113</v>
      </c>
      <c r="D53" s="147" t="s">
        <v>35</v>
      </c>
      <c r="E53" s="7">
        <v>2</v>
      </c>
      <c r="F53" s="7" t="s">
        <v>68</v>
      </c>
      <c r="G53" s="7"/>
      <c r="H53" s="35"/>
      <c r="I53" s="34" t="s">
        <v>114</v>
      </c>
      <c r="J53" s="35"/>
      <c r="K53" s="36" t="s">
        <v>134</v>
      </c>
      <c r="L53" s="33"/>
    </row>
    <row r="54" spans="1:13" ht="15.75" x14ac:dyDescent="0.25">
      <c r="A54" s="170"/>
      <c r="B54" s="21"/>
      <c r="C54" s="21"/>
      <c r="D54" s="21"/>
      <c r="E54" s="7"/>
      <c r="F54" s="7"/>
      <c r="G54" s="7"/>
      <c r="H54" s="7"/>
      <c r="I54" s="35"/>
      <c r="J54" s="7"/>
      <c r="K54" s="22"/>
    </row>
    <row r="55" spans="1:13" ht="20.100000000000001" customHeight="1" x14ac:dyDescent="0.25">
      <c r="A55" s="170"/>
      <c r="B55" s="21"/>
      <c r="C55" s="21"/>
      <c r="D55" s="21"/>
      <c r="E55" s="7"/>
      <c r="F55" s="7"/>
      <c r="G55" s="7"/>
      <c r="H55" s="7"/>
      <c r="I55" s="35"/>
      <c r="J55" s="7"/>
      <c r="K55" s="22"/>
    </row>
    <row r="56" spans="1:13" ht="20.100000000000001" customHeight="1" thickBot="1" x14ac:dyDescent="0.3">
      <c r="A56" s="171"/>
      <c r="B56" s="26"/>
      <c r="C56" s="26"/>
      <c r="D56" s="26"/>
      <c r="E56" s="27"/>
      <c r="F56" s="27"/>
      <c r="G56" s="27"/>
      <c r="H56" s="27"/>
      <c r="I56" s="27"/>
      <c r="J56" s="27"/>
      <c r="K56" s="30"/>
    </row>
    <row r="57" spans="1:13" ht="18.75" customHeight="1" x14ac:dyDescent="0.25">
      <c r="B57" s="37" t="s">
        <v>9</v>
      </c>
      <c r="I57" s="12"/>
      <c r="J57" s="38"/>
      <c r="K57" s="12"/>
      <c r="L57" s="12"/>
    </row>
    <row r="58" spans="1:13" ht="18.75" customHeight="1" x14ac:dyDescent="0.25">
      <c r="B58" s="37" t="s">
        <v>10</v>
      </c>
    </row>
    <row r="59" spans="1:13" ht="18.75" customHeight="1" x14ac:dyDescent="0.25">
      <c r="C59" s="38" t="s">
        <v>158</v>
      </c>
      <c r="I59" s="38" t="str">
        <f>C59</f>
        <v xml:space="preserve">  09/02/2026</v>
      </c>
    </row>
    <row r="60" spans="1:13" x14ac:dyDescent="0.25">
      <c r="C60" s="39" t="s">
        <v>58</v>
      </c>
      <c r="D60" s="40"/>
      <c r="E60" s="40"/>
      <c r="F60" s="40"/>
      <c r="G60" s="40"/>
      <c r="H60" s="175" t="s">
        <v>159</v>
      </c>
      <c r="I60" s="175"/>
      <c r="J60" s="175"/>
    </row>
    <row r="61" spans="1:13" x14ac:dyDescent="0.25">
      <c r="C61" s="83" t="s">
        <v>160</v>
      </c>
      <c r="D61" s="84"/>
      <c r="E61" s="84"/>
      <c r="F61" s="84"/>
      <c r="G61" s="84"/>
      <c r="H61" s="176" t="s">
        <v>11</v>
      </c>
      <c r="I61" s="176"/>
      <c r="J61" s="176"/>
    </row>
  </sheetData>
  <mergeCells count="13">
    <mergeCell ref="H60:J60"/>
    <mergeCell ref="H61:J61"/>
    <mergeCell ref="C1:J1"/>
    <mergeCell ref="C2:J2"/>
    <mergeCell ref="C3:J3"/>
    <mergeCell ref="C6:J6"/>
    <mergeCell ref="C4:J4"/>
    <mergeCell ref="C7:J7"/>
    <mergeCell ref="A9:A18"/>
    <mergeCell ref="A50:A56"/>
    <mergeCell ref="A19:A30"/>
    <mergeCell ref="A37:A49"/>
    <mergeCell ref="A31:A36"/>
  </mergeCells>
  <pageMargins left="1.1811023622047245" right="0.51181102362204722" top="0.19685039370078741" bottom="0.15748031496062992" header="0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37"/>
  <sheetViews>
    <sheetView zoomScaleNormal="100" workbookViewId="0">
      <selection activeCell="O27" sqref="O27"/>
    </sheetView>
  </sheetViews>
  <sheetFormatPr defaultRowHeight="15" x14ac:dyDescent="0.25"/>
  <cols>
    <col min="1" max="1" width="10.7109375" customWidth="1"/>
    <col min="2" max="2" width="11" customWidth="1"/>
    <col min="3" max="3" width="66.28515625" bestFit="1" customWidth="1"/>
    <col min="4" max="4" width="44.140625" bestFit="1" customWidth="1"/>
    <col min="5" max="5" width="7.28515625" bestFit="1" customWidth="1"/>
    <col min="6" max="6" width="16.28515625" style="142" bestFit="1" customWidth="1"/>
    <col min="7" max="7" width="12.85546875" bestFit="1" customWidth="1"/>
    <col min="8" max="8" width="8.7109375" customWidth="1"/>
    <col min="9" max="9" width="17.140625" customWidth="1"/>
    <col min="11" max="11" width="13.85546875" bestFit="1" customWidth="1"/>
    <col min="13" max="13" width="5.28515625" customWidth="1"/>
  </cols>
  <sheetData>
    <row r="1" spans="1:13" ht="23.25" x14ac:dyDescent="0.25">
      <c r="A1" s="186" t="s">
        <v>12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46"/>
    </row>
    <row r="2" spans="1:13" ht="23.25" x14ac:dyDescent="0.25">
      <c r="A2" s="186" t="s">
        <v>13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46"/>
    </row>
    <row r="3" spans="1:13" ht="22.5" x14ac:dyDescent="0.25">
      <c r="A3" s="187" t="s">
        <v>14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46"/>
    </row>
    <row r="4" spans="1:13" ht="23.25" x14ac:dyDescent="0.25">
      <c r="A4" s="188" t="s">
        <v>144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46"/>
    </row>
    <row r="5" spans="1:13" ht="22.5" x14ac:dyDescent="0.25">
      <c r="A5" s="189" t="s">
        <v>141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76"/>
    </row>
    <row r="6" spans="1:13" ht="19.5" thickBot="1" x14ac:dyDescent="0.3">
      <c r="A6" s="75"/>
      <c r="B6" s="72" t="s">
        <v>0</v>
      </c>
      <c r="C6" s="73" t="s">
        <v>1</v>
      </c>
      <c r="D6" s="72" t="s">
        <v>2</v>
      </c>
      <c r="E6" s="74" t="s">
        <v>24</v>
      </c>
      <c r="F6" s="85" t="s">
        <v>25</v>
      </c>
      <c r="G6" s="85" t="s">
        <v>26</v>
      </c>
      <c r="H6" s="85" t="s">
        <v>27</v>
      </c>
      <c r="I6" s="85" t="s">
        <v>28</v>
      </c>
      <c r="J6" s="85" t="s">
        <v>27</v>
      </c>
      <c r="K6" s="85" t="s">
        <v>29</v>
      </c>
      <c r="L6" s="85" t="s">
        <v>27</v>
      </c>
    </row>
    <row r="7" spans="1:13" s="9" customFormat="1" ht="15.95" customHeight="1" x14ac:dyDescent="0.25">
      <c r="A7" s="183" t="s">
        <v>17</v>
      </c>
      <c r="B7" s="160" t="s">
        <v>142</v>
      </c>
      <c r="C7" s="18" t="s">
        <v>30</v>
      </c>
      <c r="D7" s="18" t="s">
        <v>58</v>
      </c>
      <c r="E7" s="6">
        <v>3</v>
      </c>
      <c r="F7" s="121" t="s">
        <v>42</v>
      </c>
      <c r="G7" s="31">
        <v>46112</v>
      </c>
      <c r="H7" s="103">
        <v>0.58333333333333337</v>
      </c>
      <c r="I7" s="31">
        <v>46182</v>
      </c>
      <c r="J7" s="103">
        <v>0.58333333333333337</v>
      </c>
      <c r="K7" s="31">
        <v>46196</v>
      </c>
      <c r="L7" s="108">
        <v>0.58333333333333337</v>
      </c>
    </row>
    <row r="8" spans="1:13" s="9" customFormat="1" ht="15.95" customHeight="1" x14ac:dyDescent="0.25">
      <c r="A8" s="184"/>
      <c r="B8" s="161" t="s">
        <v>43</v>
      </c>
      <c r="C8" s="20" t="s">
        <v>44</v>
      </c>
      <c r="D8" s="90" t="s">
        <v>33</v>
      </c>
      <c r="E8" s="7">
        <v>3</v>
      </c>
      <c r="F8" s="95" t="s">
        <v>42</v>
      </c>
      <c r="G8" s="107">
        <v>46114</v>
      </c>
      <c r="H8" s="100" t="s">
        <v>59</v>
      </c>
      <c r="I8" s="107">
        <v>46177</v>
      </c>
      <c r="J8" s="100" t="s">
        <v>59</v>
      </c>
      <c r="K8" s="34">
        <v>46198</v>
      </c>
      <c r="L8" s="109" t="s">
        <v>59</v>
      </c>
      <c r="M8" s="98"/>
    </row>
    <row r="9" spans="1:13" s="9" customFormat="1" ht="15.95" customHeight="1" x14ac:dyDescent="0.25">
      <c r="A9" s="184"/>
      <c r="B9" s="66" t="s">
        <v>96</v>
      </c>
      <c r="C9" s="66" t="s">
        <v>95</v>
      </c>
      <c r="D9" s="90" t="s">
        <v>32</v>
      </c>
      <c r="E9" s="7">
        <v>3</v>
      </c>
      <c r="F9" s="7" t="s">
        <v>69</v>
      </c>
      <c r="G9" s="34">
        <v>46111</v>
      </c>
      <c r="H9" s="100" t="s">
        <v>105</v>
      </c>
      <c r="I9" s="34">
        <v>46181</v>
      </c>
      <c r="J9" s="100" t="s">
        <v>105</v>
      </c>
      <c r="K9" s="34">
        <v>46195</v>
      </c>
      <c r="L9" s="109" t="s">
        <v>105</v>
      </c>
      <c r="M9" s="98"/>
    </row>
    <row r="10" spans="1:13" s="9" customFormat="1" ht="15.95" customHeight="1" x14ac:dyDescent="0.25">
      <c r="A10" s="184"/>
      <c r="B10" s="162" t="s">
        <v>46</v>
      </c>
      <c r="C10" s="102" t="s">
        <v>47</v>
      </c>
      <c r="D10" s="102" t="s">
        <v>31</v>
      </c>
      <c r="E10" s="7">
        <v>3</v>
      </c>
      <c r="F10" s="95" t="s">
        <v>42</v>
      </c>
      <c r="G10" s="107">
        <v>46114</v>
      </c>
      <c r="H10" s="125">
        <v>0.375</v>
      </c>
      <c r="I10" s="107">
        <v>46177</v>
      </c>
      <c r="J10" s="125">
        <v>0.375</v>
      </c>
      <c r="K10" s="34">
        <v>46198</v>
      </c>
      <c r="L10" s="155">
        <v>0.375</v>
      </c>
      <c r="M10" s="98"/>
    </row>
    <row r="11" spans="1:13" s="9" customFormat="1" ht="15.95" customHeight="1" x14ac:dyDescent="0.25">
      <c r="A11" s="184"/>
      <c r="B11" s="162" t="s">
        <v>100</v>
      </c>
      <c r="C11" s="102" t="s">
        <v>99</v>
      </c>
      <c r="D11" s="102" t="s">
        <v>101</v>
      </c>
      <c r="E11" s="7">
        <v>3</v>
      </c>
      <c r="F11" s="95" t="s">
        <v>42</v>
      </c>
      <c r="G11" s="34">
        <v>46115</v>
      </c>
      <c r="H11" s="101">
        <v>0.58333333333333337</v>
      </c>
      <c r="I11" s="34">
        <v>46178</v>
      </c>
      <c r="J11" s="101">
        <v>0.58333333333333337</v>
      </c>
      <c r="K11" s="34">
        <v>46199</v>
      </c>
      <c r="L11" s="110">
        <v>0.58333333333333337</v>
      </c>
      <c r="M11" s="99"/>
    </row>
    <row r="12" spans="1:13" ht="15.95" customHeight="1" x14ac:dyDescent="0.25">
      <c r="A12" s="184"/>
      <c r="B12" s="162" t="s">
        <v>52</v>
      </c>
      <c r="C12" s="102" t="s">
        <v>51</v>
      </c>
      <c r="D12" s="90" t="s">
        <v>53</v>
      </c>
      <c r="E12" s="7">
        <v>3</v>
      </c>
      <c r="F12" s="95" t="s">
        <v>118</v>
      </c>
      <c r="G12" s="34">
        <v>46111</v>
      </c>
      <c r="H12" s="7" t="s">
        <v>59</v>
      </c>
      <c r="I12" s="34">
        <v>46181</v>
      </c>
      <c r="J12" s="7" t="s">
        <v>59</v>
      </c>
      <c r="K12" s="34">
        <v>46195</v>
      </c>
      <c r="L12" s="22" t="s">
        <v>59</v>
      </c>
      <c r="M12" s="154"/>
    </row>
    <row r="13" spans="1:13" ht="15.95" customHeight="1" x14ac:dyDescent="0.25">
      <c r="A13" s="184"/>
      <c r="B13" s="162" t="s">
        <v>98</v>
      </c>
      <c r="C13" s="102" t="s">
        <v>97</v>
      </c>
      <c r="D13" s="90" t="s">
        <v>39</v>
      </c>
      <c r="E13" s="7">
        <v>3</v>
      </c>
      <c r="F13" s="95" t="s">
        <v>78</v>
      </c>
      <c r="G13" s="34">
        <v>46111</v>
      </c>
      <c r="H13" s="7" t="s">
        <v>116</v>
      </c>
      <c r="I13" s="34">
        <v>46181</v>
      </c>
      <c r="J13" s="7" t="s">
        <v>116</v>
      </c>
      <c r="K13" s="34">
        <v>46195</v>
      </c>
      <c r="L13" s="22" t="s">
        <v>116</v>
      </c>
    </row>
    <row r="14" spans="1:13" ht="15.95" customHeight="1" x14ac:dyDescent="0.25">
      <c r="A14" s="184"/>
      <c r="B14" s="161" t="s">
        <v>102</v>
      </c>
      <c r="C14" s="118" t="s">
        <v>93</v>
      </c>
      <c r="D14" s="147" t="s">
        <v>88</v>
      </c>
      <c r="E14" s="7">
        <v>3</v>
      </c>
      <c r="F14" s="95" t="s">
        <v>42</v>
      </c>
      <c r="G14" s="69">
        <v>46113</v>
      </c>
      <c r="H14" s="71">
        <v>0.375</v>
      </c>
      <c r="I14" s="69">
        <v>46176</v>
      </c>
      <c r="J14" s="71">
        <v>0.375</v>
      </c>
      <c r="K14" s="69">
        <v>46197</v>
      </c>
      <c r="L14" s="119">
        <v>0.375</v>
      </c>
    </row>
    <row r="15" spans="1:13" ht="15.95" customHeight="1" x14ac:dyDescent="0.25">
      <c r="A15" s="184"/>
      <c r="B15" s="163" t="s">
        <v>103</v>
      </c>
      <c r="C15" s="118" t="s">
        <v>94</v>
      </c>
      <c r="D15" s="147" t="s">
        <v>35</v>
      </c>
      <c r="E15" s="7">
        <v>3</v>
      </c>
      <c r="F15" s="7" t="s">
        <v>68</v>
      </c>
      <c r="G15" s="69">
        <v>46113</v>
      </c>
      <c r="H15" s="100" t="s">
        <v>59</v>
      </c>
      <c r="I15" s="69">
        <v>46176</v>
      </c>
      <c r="J15" s="100" t="s">
        <v>59</v>
      </c>
      <c r="K15" s="69">
        <v>46197</v>
      </c>
      <c r="L15" s="109" t="s">
        <v>59</v>
      </c>
    </row>
    <row r="16" spans="1:13" ht="15.95" customHeight="1" x14ac:dyDescent="0.25">
      <c r="A16" s="184"/>
      <c r="B16" s="90"/>
      <c r="C16" s="90"/>
      <c r="D16" s="90"/>
      <c r="E16" s="7"/>
      <c r="F16" s="7"/>
      <c r="G16" s="69"/>
      <c r="H16" s="71"/>
      <c r="I16" s="69"/>
      <c r="J16" s="71"/>
      <c r="K16" s="69"/>
      <c r="L16" s="93"/>
    </row>
    <row r="17" spans="1:12" ht="15.95" customHeight="1" thickBot="1" x14ac:dyDescent="0.3">
      <c r="A17" s="185"/>
      <c r="B17" s="96"/>
      <c r="C17" s="96"/>
      <c r="D17" s="96"/>
      <c r="E17" s="27"/>
      <c r="F17" s="27"/>
      <c r="G17" s="104"/>
      <c r="H17" s="105"/>
      <c r="I17" s="104"/>
      <c r="J17" s="105"/>
      <c r="K17" s="104"/>
      <c r="L17" s="106"/>
    </row>
    <row r="18" spans="1:12" ht="15.95" customHeight="1" x14ac:dyDescent="0.25">
      <c r="A18" s="191" t="s">
        <v>22</v>
      </c>
      <c r="B18" s="137" t="s">
        <v>64</v>
      </c>
      <c r="C18" s="137" t="s">
        <v>22</v>
      </c>
      <c r="D18" s="137" t="s">
        <v>31</v>
      </c>
      <c r="E18" s="153">
        <v>2</v>
      </c>
      <c r="F18" s="194" t="s">
        <v>42</v>
      </c>
      <c r="G18" s="197" t="s">
        <v>106</v>
      </c>
      <c r="H18" s="197"/>
      <c r="I18" s="197"/>
      <c r="J18" s="197"/>
      <c r="K18" s="197"/>
      <c r="L18" s="198"/>
    </row>
    <row r="19" spans="1:12" ht="15.95" customHeight="1" x14ac:dyDescent="0.25">
      <c r="A19" s="192"/>
      <c r="B19" s="68" t="s">
        <v>64</v>
      </c>
      <c r="C19" s="68" t="s">
        <v>22</v>
      </c>
      <c r="D19" s="68" t="s">
        <v>58</v>
      </c>
      <c r="E19" s="152">
        <v>2</v>
      </c>
      <c r="F19" s="195"/>
      <c r="G19" s="199"/>
      <c r="H19" s="199"/>
      <c r="I19" s="199"/>
      <c r="J19" s="199"/>
      <c r="K19" s="199"/>
      <c r="L19" s="200"/>
    </row>
    <row r="20" spans="1:12" ht="15.95" customHeight="1" x14ac:dyDescent="0.25">
      <c r="A20" s="192"/>
      <c r="B20" s="68" t="s">
        <v>64</v>
      </c>
      <c r="C20" s="68" t="s">
        <v>22</v>
      </c>
      <c r="D20" s="68" t="s">
        <v>33</v>
      </c>
      <c r="E20" s="152">
        <v>2</v>
      </c>
      <c r="F20" s="195"/>
      <c r="G20" s="199"/>
      <c r="H20" s="199"/>
      <c r="I20" s="199"/>
      <c r="J20" s="199"/>
      <c r="K20" s="199"/>
      <c r="L20" s="200"/>
    </row>
    <row r="21" spans="1:12" ht="15.95" customHeight="1" x14ac:dyDescent="0.25">
      <c r="A21" s="192"/>
      <c r="B21" s="68" t="s">
        <v>64</v>
      </c>
      <c r="C21" s="68" t="s">
        <v>22</v>
      </c>
      <c r="D21" s="68" t="s">
        <v>86</v>
      </c>
      <c r="E21" s="152">
        <v>2</v>
      </c>
      <c r="F21" s="195"/>
      <c r="G21" s="199"/>
      <c r="H21" s="199"/>
      <c r="I21" s="199"/>
      <c r="J21" s="199"/>
      <c r="K21" s="199"/>
      <c r="L21" s="200"/>
    </row>
    <row r="22" spans="1:12" ht="15.95" customHeight="1" x14ac:dyDescent="0.25">
      <c r="A22" s="192"/>
      <c r="B22" s="68" t="s">
        <v>64</v>
      </c>
      <c r="C22" s="68" t="s">
        <v>22</v>
      </c>
      <c r="D22" s="68" t="s">
        <v>101</v>
      </c>
      <c r="E22" s="152">
        <v>2</v>
      </c>
      <c r="F22" s="195"/>
      <c r="G22" s="199"/>
      <c r="H22" s="199"/>
      <c r="I22" s="199"/>
      <c r="J22" s="199"/>
      <c r="K22" s="199"/>
      <c r="L22" s="200"/>
    </row>
    <row r="23" spans="1:12" ht="15.95" customHeight="1" x14ac:dyDescent="0.25">
      <c r="A23" s="192"/>
      <c r="B23" s="68" t="s">
        <v>64</v>
      </c>
      <c r="C23" s="68" t="s">
        <v>22</v>
      </c>
      <c r="D23" s="68" t="s">
        <v>39</v>
      </c>
      <c r="E23" s="152">
        <v>2</v>
      </c>
      <c r="F23" s="195"/>
      <c r="G23" s="199"/>
      <c r="H23" s="199"/>
      <c r="I23" s="199"/>
      <c r="J23" s="199"/>
      <c r="K23" s="199"/>
      <c r="L23" s="200"/>
    </row>
    <row r="24" spans="1:12" ht="15.95" customHeight="1" x14ac:dyDescent="0.25">
      <c r="A24" s="192"/>
      <c r="B24" s="68"/>
      <c r="C24" s="68"/>
      <c r="D24" s="68"/>
      <c r="E24" s="67"/>
      <c r="F24" s="195"/>
      <c r="G24" s="199"/>
      <c r="H24" s="199"/>
      <c r="I24" s="199"/>
      <c r="J24" s="199"/>
      <c r="K24" s="199"/>
      <c r="L24" s="200"/>
    </row>
    <row r="25" spans="1:12" ht="15.95" customHeight="1" thickBot="1" x14ac:dyDescent="0.3">
      <c r="A25" s="193"/>
      <c r="B25" s="87"/>
      <c r="C25" s="87"/>
      <c r="D25" s="87"/>
      <c r="E25" s="88"/>
      <c r="F25" s="196"/>
      <c r="G25" s="201"/>
      <c r="H25" s="201"/>
      <c r="I25" s="201"/>
      <c r="J25" s="201"/>
      <c r="K25" s="201"/>
      <c r="L25" s="202"/>
    </row>
    <row r="26" spans="1:12" ht="15.95" customHeight="1" x14ac:dyDescent="0.25">
      <c r="A26" s="183" t="s">
        <v>16</v>
      </c>
      <c r="B26" s="135" t="s">
        <v>107</v>
      </c>
      <c r="C26" s="120" t="s">
        <v>139</v>
      </c>
      <c r="D26" s="120" t="s">
        <v>37</v>
      </c>
      <c r="E26" s="6">
        <v>2</v>
      </c>
      <c r="F26" s="121" t="s">
        <v>104</v>
      </c>
      <c r="G26" s="31">
        <v>46112</v>
      </c>
      <c r="H26" s="103">
        <v>0.41666666666666669</v>
      </c>
      <c r="I26" s="31">
        <v>46182</v>
      </c>
      <c r="J26" s="103">
        <v>0.41666666666666669</v>
      </c>
      <c r="K26" s="31">
        <v>46196</v>
      </c>
      <c r="L26" s="108">
        <v>0.41666666666666669</v>
      </c>
    </row>
    <row r="27" spans="1:12" ht="15.95" customHeight="1" x14ac:dyDescent="0.25">
      <c r="A27" s="184"/>
      <c r="B27" s="21" t="s">
        <v>108</v>
      </c>
      <c r="C27" s="118" t="s">
        <v>115</v>
      </c>
      <c r="D27" s="118" t="s">
        <v>32</v>
      </c>
      <c r="E27" s="7">
        <v>2</v>
      </c>
      <c r="F27" s="89" t="s">
        <v>69</v>
      </c>
      <c r="G27" s="164">
        <v>46111</v>
      </c>
      <c r="H27" s="89" t="s">
        <v>59</v>
      </c>
      <c r="I27" s="164">
        <v>46181</v>
      </c>
      <c r="J27" s="89" t="s">
        <v>59</v>
      </c>
      <c r="K27" s="164">
        <v>46195</v>
      </c>
      <c r="L27" s="165" t="s">
        <v>59</v>
      </c>
    </row>
    <row r="28" spans="1:12" ht="15.95" customHeight="1" x14ac:dyDescent="0.25">
      <c r="A28" s="184"/>
      <c r="B28" s="21" t="s">
        <v>109</v>
      </c>
      <c r="C28" s="118" t="s">
        <v>112</v>
      </c>
      <c r="D28" s="118" t="s">
        <v>101</v>
      </c>
      <c r="E28" s="7">
        <v>2</v>
      </c>
      <c r="F28" s="7" t="s">
        <v>119</v>
      </c>
      <c r="G28" s="34">
        <v>46112</v>
      </c>
      <c r="H28" s="100" t="s">
        <v>59</v>
      </c>
      <c r="I28" s="34">
        <v>46182</v>
      </c>
      <c r="J28" s="100" t="s">
        <v>59</v>
      </c>
      <c r="K28" s="34">
        <v>46196</v>
      </c>
      <c r="L28" s="109" t="s">
        <v>59</v>
      </c>
    </row>
    <row r="29" spans="1:12" ht="15.95" customHeight="1" x14ac:dyDescent="0.25">
      <c r="A29" s="184"/>
      <c r="B29" s="21" t="s">
        <v>110</v>
      </c>
      <c r="C29" s="118" t="s">
        <v>113</v>
      </c>
      <c r="D29" s="118" t="s">
        <v>35</v>
      </c>
      <c r="E29" s="7">
        <v>2</v>
      </c>
      <c r="F29" s="7" t="s">
        <v>68</v>
      </c>
      <c r="G29" s="34">
        <v>46111</v>
      </c>
      <c r="H29" s="101">
        <v>0.41666666666666669</v>
      </c>
      <c r="I29" s="34">
        <v>46181</v>
      </c>
      <c r="J29" s="101">
        <v>0.41666666666666669</v>
      </c>
      <c r="K29" s="34">
        <v>46195</v>
      </c>
      <c r="L29" s="110">
        <v>0.41666666666666669</v>
      </c>
    </row>
    <row r="30" spans="1:12" ht="15.95" customHeight="1" x14ac:dyDescent="0.25">
      <c r="A30" s="184"/>
      <c r="B30" s="21"/>
      <c r="C30" s="21"/>
      <c r="D30" s="21"/>
      <c r="E30" s="7"/>
      <c r="F30" s="7"/>
      <c r="G30" s="64"/>
      <c r="H30" s="65"/>
      <c r="I30" s="64"/>
      <c r="J30" s="63"/>
      <c r="K30" s="62"/>
      <c r="L30" s="61"/>
    </row>
    <row r="31" spans="1:12" ht="15.95" customHeight="1" x14ac:dyDescent="0.25">
      <c r="A31" s="184"/>
      <c r="B31" s="21"/>
      <c r="C31" s="21"/>
      <c r="D31" s="21"/>
      <c r="E31" s="7"/>
      <c r="F31" s="7"/>
      <c r="G31" s="64"/>
      <c r="H31" s="65"/>
      <c r="I31" s="64"/>
      <c r="J31" s="63"/>
      <c r="K31" s="62"/>
      <c r="L31" s="61"/>
    </row>
    <row r="32" spans="1:12" ht="15.95" customHeight="1" thickBot="1" x14ac:dyDescent="0.3">
      <c r="A32" s="185"/>
      <c r="B32" s="26"/>
      <c r="C32" s="26"/>
      <c r="D32" s="26"/>
      <c r="E32" s="27"/>
      <c r="F32" s="27"/>
      <c r="G32" s="56"/>
      <c r="H32" s="57"/>
      <c r="I32" s="56"/>
      <c r="J32" s="55"/>
      <c r="K32" s="54"/>
      <c r="L32" s="53"/>
    </row>
    <row r="33" spans="1:12" ht="15.75" x14ac:dyDescent="0.25">
      <c r="A33" s="203" t="s">
        <v>9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46"/>
    </row>
    <row r="34" spans="1:12" ht="15.75" x14ac:dyDescent="0.25">
      <c r="A34" s="190" t="s">
        <v>10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46"/>
    </row>
    <row r="35" spans="1:12" ht="18.75" x14ac:dyDescent="0.25">
      <c r="A35" s="47"/>
      <c r="B35" s="46"/>
      <c r="C35" s="78" t="str">
        <f>'DERS PROGRAMI (YL)'!C59</f>
        <v xml:space="preserve">  09/02/2026</v>
      </c>
      <c r="D35" s="46"/>
      <c r="E35" s="46"/>
      <c r="F35" s="143"/>
      <c r="G35" s="46"/>
      <c r="H35" s="46"/>
      <c r="I35" s="77" t="str">
        <f>'DERS PROGRAMI (YL)'!C59</f>
        <v xml:space="preserve">  09/02/2026</v>
      </c>
      <c r="J35" s="46"/>
      <c r="K35" s="46"/>
      <c r="L35" s="46"/>
    </row>
    <row r="36" spans="1:12" ht="18.75" x14ac:dyDescent="0.25">
      <c r="A36" s="47"/>
      <c r="B36" s="46"/>
      <c r="C36" s="79" t="str">
        <f>'DERS PROGRAMI (YL)'!C60</f>
        <v>Doç. Dr. Yasemin TATLI</v>
      </c>
      <c r="D36" s="80"/>
      <c r="E36" s="80"/>
      <c r="F36" s="79"/>
      <c r="G36" s="80"/>
      <c r="H36" s="175" t="s">
        <v>159</v>
      </c>
      <c r="I36" s="175"/>
      <c r="J36" s="175"/>
      <c r="K36" s="46"/>
      <c r="L36" s="46"/>
    </row>
    <row r="37" spans="1:12" ht="18.75" x14ac:dyDescent="0.25">
      <c r="A37" s="47"/>
      <c r="B37" s="46"/>
      <c r="C37" s="81" t="s">
        <v>160</v>
      </c>
      <c r="D37" s="82"/>
      <c r="E37" s="82"/>
      <c r="F37" s="144"/>
      <c r="G37" s="82"/>
      <c r="H37" s="82"/>
      <c r="I37" s="81" t="s">
        <v>11</v>
      </c>
      <c r="J37" s="46"/>
      <c r="K37" s="46"/>
      <c r="L37" s="46"/>
    </row>
  </sheetData>
  <mergeCells count="13">
    <mergeCell ref="H36:J36"/>
    <mergeCell ref="A34:K34"/>
    <mergeCell ref="A18:A25"/>
    <mergeCell ref="F18:F25"/>
    <mergeCell ref="A26:A32"/>
    <mergeCell ref="G18:L25"/>
    <mergeCell ref="A33:K33"/>
    <mergeCell ref="A7:A17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60"/>
  <sheetViews>
    <sheetView topLeftCell="A13" zoomScale="85" zoomScaleNormal="85" workbookViewId="0">
      <selection activeCell="I40" sqref="I40"/>
    </sheetView>
  </sheetViews>
  <sheetFormatPr defaultColWidth="9.140625" defaultRowHeight="18.75" x14ac:dyDescent="0.25"/>
  <cols>
    <col min="1" max="1" width="8.28515625" style="8" customWidth="1"/>
    <col min="2" max="2" width="11.28515625" style="9" customWidth="1"/>
    <col min="3" max="3" width="57.28515625" style="9" bestFit="1" customWidth="1"/>
    <col min="4" max="4" width="44.7109375" style="9" customWidth="1"/>
    <col min="5" max="5" width="7.42578125" style="9" customWidth="1"/>
    <col min="6" max="6" width="16.28515625" style="9" bestFit="1" customWidth="1"/>
    <col min="7" max="11" width="15.7109375" style="9" customWidth="1"/>
    <col min="12" max="12" width="2.7109375" style="9" customWidth="1"/>
    <col min="13" max="16384" width="9.140625" style="9"/>
  </cols>
  <sheetData>
    <row r="1" spans="1:19" ht="26.25" x14ac:dyDescent="0.25">
      <c r="C1" s="178" t="s">
        <v>12</v>
      </c>
      <c r="D1" s="178"/>
      <c r="E1" s="178"/>
      <c r="F1" s="178"/>
      <c r="G1" s="178"/>
      <c r="H1" s="178"/>
      <c r="I1" s="178"/>
      <c r="J1" s="178"/>
    </row>
    <row r="2" spans="1:19" ht="26.25" x14ac:dyDescent="0.25">
      <c r="C2" s="178" t="s">
        <v>13</v>
      </c>
      <c r="D2" s="178"/>
      <c r="E2" s="178"/>
      <c r="F2" s="178"/>
      <c r="G2" s="178"/>
      <c r="H2" s="178"/>
      <c r="I2" s="178"/>
      <c r="J2" s="178"/>
    </row>
    <row r="3" spans="1:19" ht="26.25" x14ac:dyDescent="0.25">
      <c r="C3" s="180" t="s">
        <v>14</v>
      </c>
      <c r="D3" s="178"/>
      <c r="E3" s="178"/>
      <c r="F3" s="178"/>
      <c r="G3" s="178"/>
      <c r="H3" s="178"/>
      <c r="I3" s="178"/>
      <c r="J3" s="178"/>
    </row>
    <row r="4" spans="1:19" x14ac:dyDescent="0.25">
      <c r="C4" s="45"/>
      <c r="D4" s="45"/>
      <c r="E4" s="45"/>
      <c r="F4" s="45"/>
      <c r="G4" s="45"/>
      <c r="H4" s="45"/>
      <c r="I4" s="45"/>
      <c r="J4" s="45"/>
    </row>
    <row r="5" spans="1:19" ht="27" thickBot="1" x14ac:dyDescent="0.3">
      <c r="A5" s="11"/>
      <c r="B5" s="12"/>
      <c r="C5" s="179" t="s">
        <v>145</v>
      </c>
      <c r="D5" s="179"/>
      <c r="E5" s="179"/>
      <c r="F5" s="179"/>
      <c r="G5" s="179"/>
      <c r="H5" s="179"/>
      <c r="I5" s="179"/>
      <c r="J5" s="179"/>
      <c r="K5" s="12"/>
    </row>
    <row r="6" spans="1:19" ht="23.25" x14ac:dyDescent="0.25">
      <c r="A6" s="13"/>
      <c r="B6" s="14"/>
      <c r="C6" s="181" t="s">
        <v>161</v>
      </c>
      <c r="D6" s="182"/>
      <c r="E6" s="182"/>
      <c r="F6" s="182"/>
      <c r="G6" s="182"/>
      <c r="H6" s="182"/>
      <c r="I6" s="182"/>
      <c r="J6" s="182"/>
      <c r="K6" s="14"/>
    </row>
    <row r="7" spans="1:19" s="17" customFormat="1" ht="22.5" thickBot="1" x14ac:dyDescent="0.3">
      <c r="A7" s="15"/>
      <c r="B7" s="16" t="s">
        <v>0</v>
      </c>
      <c r="C7" s="16" t="s">
        <v>1</v>
      </c>
      <c r="D7" s="16" t="s">
        <v>2</v>
      </c>
      <c r="E7" s="16" t="s">
        <v>15</v>
      </c>
      <c r="F7" s="16" t="s">
        <v>3</v>
      </c>
      <c r="G7" s="16" t="s">
        <v>4</v>
      </c>
      <c r="H7" s="16" t="s">
        <v>5</v>
      </c>
      <c r="I7" s="16" t="s">
        <v>6</v>
      </c>
      <c r="J7" s="16" t="s">
        <v>7</v>
      </c>
      <c r="K7" s="16" t="s">
        <v>8</v>
      </c>
    </row>
    <row r="8" spans="1:19" ht="15.75" x14ac:dyDescent="0.25">
      <c r="A8" s="204" t="s">
        <v>17</v>
      </c>
      <c r="B8" s="145" t="s">
        <v>50</v>
      </c>
      <c r="C8" s="116" t="s">
        <v>48</v>
      </c>
      <c r="D8" s="116" t="s">
        <v>49</v>
      </c>
      <c r="E8" s="6">
        <v>3</v>
      </c>
      <c r="F8" s="6" t="s">
        <v>20</v>
      </c>
      <c r="G8" s="6" t="s">
        <v>18</v>
      </c>
      <c r="H8" s="146"/>
      <c r="I8" s="6"/>
      <c r="J8" s="6"/>
      <c r="K8" s="32"/>
    </row>
    <row r="9" spans="1:19" ht="15.75" x14ac:dyDescent="0.25">
      <c r="A9" s="205"/>
      <c r="B9" s="102" t="s">
        <v>57</v>
      </c>
      <c r="C9" s="66" t="s">
        <v>75</v>
      </c>
      <c r="D9" s="102" t="s">
        <v>31</v>
      </c>
      <c r="E9" s="92">
        <v>3</v>
      </c>
      <c r="F9" s="95" t="s">
        <v>65</v>
      </c>
      <c r="G9" s="92"/>
      <c r="H9" s="7"/>
      <c r="I9" s="7"/>
      <c r="J9" s="124" t="s">
        <v>19</v>
      </c>
      <c r="K9" s="22"/>
    </row>
    <row r="10" spans="1:19" ht="15.75" x14ac:dyDescent="0.25">
      <c r="A10" s="205"/>
      <c r="B10" s="102" t="s">
        <v>54</v>
      </c>
      <c r="C10" s="102" t="s">
        <v>55</v>
      </c>
      <c r="D10" s="102" t="s">
        <v>33</v>
      </c>
      <c r="E10" s="92">
        <v>3</v>
      </c>
      <c r="F10" s="7" t="s">
        <v>70</v>
      </c>
      <c r="G10" s="20"/>
      <c r="H10" s="124" t="s">
        <v>19</v>
      </c>
      <c r="I10" s="20"/>
      <c r="J10" s="124"/>
      <c r="K10" s="22"/>
    </row>
    <row r="11" spans="1:19" ht="15.75" x14ac:dyDescent="0.25">
      <c r="A11" s="205"/>
      <c r="B11" s="21" t="s">
        <v>77</v>
      </c>
      <c r="C11" s="21" t="s">
        <v>76</v>
      </c>
      <c r="D11" s="21" t="s">
        <v>36</v>
      </c>
      <c r="E11" s="7">
        <v>3</v>
      </c>
      <c r="F11" s="95" t="s">
        <v>78</v>
      </c>
      <c r="G11" s="7"/>
      <c r="H11" s="7"/>
      <c r="I11" s="7" t="s">
        <v>92</v>
      </c>
      <c r="J11" s="7"/>
      <c r="K11" s="22"/>
    </row>
    <row r="12" spans="1:19" ht="15.75" x14ac:dyDescent="0.25">
      <c r="A12" s="205"/>
      <c r="B12" s="21" t="s">
        <v>80</v>
      </c>
      <c r="C12" s="21" t="s">
        <v>79</v>
      </c>
      <c r="D12" s="21" t="s">
        <v>81</v>
      </c>
      <c r="E12" s="7">
        <v>3</v>
      </c>
      <c r="F12" s="95" t="s">
        <v>65</v>
      </c>
      <c r="G12" s="7"/>
      <c r="H12" s="7" t="s">
        <v>56</v>
      </c>
      <c r="I12" s="7"/>
      <c r="J12" s="7"/>
      <c r="K12" s="22"/>
    </row>
    <row r="13" spans="1:19" ht="20.100000000000001" customHeight="1" x14ac:dyDescent="0.25">
      <c r="A13" s="205"/>
      <c r="B13" s="21" t="s">
        <v>91</v>
      </c>
      <c r="C13" s="21" t="s">
        <v>83</v>
      </c>
      <c r="D13" s="21" t="s">
        <v>88</v>
      </c>
      <c r="E13" s="7">
        <v>3</v>
      </c>
      <c r="F13" s="95" t="s">
        <v>65</v>
      </c>
      <c r="G13" s="7"/>
      <c r="H13" s="7"/>
      <c r="I13" s="7" t="s">
        <v>19</v>
      </c>
      <c r="J13" s="7"/>
      <c r="K13" s="22"/>
    </row>
    <row r="14" spans="1:19" ht="20.100000000000001" customHeight="1" x14ac:dyDescent="0.25">
      <c r="A14" s="205"/>
      <c r="B14" s="21" t="s">
        <v>90</v>
      </c>
      <c r="C14" s="21" t="s">
        <v>84</v>
      </c>
      <c r="D14" s="21" t="s">
        <v>86</v>
      </c>
      <c r="E14" s="7">
        <v>3</v>
      </c>
      <c r="F14" s="95" t="s">
        <v>104</v>
      </c>
      <c r="G14" s="7" t="s">
        <v>56</v>
      </c>
      <c r="H14" s="7"/>
      <c r="I14" s="7"/>
      <c r="J14" s="7"/>
      <c r="K14" s="22"/>
    </row>
    <row r="15" spans="1:19" ht="20.100000000000001" customHeight="1" x14ac:dyDescent="0.25">
      <c r="A15" s="205"/>
      <c r="B15" s="21" t="s">
        <v>89</v>
      </c>
      <c r="C15" s="21" t="s">
        <v>85</v>
      </c>
      <c r="D15" s="21" t="s">
        <v>87</v>
      </c>
      <c r="E15" s="7">
        <v>3</v>
      </c>
      <c r="F15" s="95" t="s">
        <v>42</v>
      </c>
      <c r="G15" s="23"/>
      <c r="H15" s="7" t="s">
        <v>19</v>
      </c>
      <c r="I15" s="23"/>
      <c r="J15" s="23"/>
      <c r="K15" s="24"/>
      <c r="S15" s="44"/>
    </row>
    <row r="16" spans="1:19" ht="20.100000000000001" customHeight="1" thickBot="1" x14ac:dyDescent="0.3">
      <c r="A16" s="206"/>
      <c r="B16" s="25"/>
      <c r="C16" s="26"/>
      <c r="D16" s="26"/>
      <c r="E16" s="27"/>
      <c r="F16" s="28"/>
      <c r="G16" s="28"/>
      <c r="H16" s="28"/>
      <c r="I16" s="28"/>
      <c r="J16" s="28"/>
      <c r="K16" s="29"/>
    </row>
    <row r="17" spans="1:11" ht="20.100000000000001" customHeight="1" x14ac:dyDescent="0.25">
      <c r="A17" s="207" t="s">
        <v>21</v>
      </c>
      <c r="B17" s="126" t="s">
        <v>62</v>
      </c>
      <c r="C17" s="127" t="s">
        <v>40</v>
      </c>
      <c r="D17" s="127" t="s">
        <v>36</v>
      </c>
      <c r="E17" s="128">
        <v>4</v>
      </c>
      <c r="F17" s="129" t="s">
        <v>66</v>
      </c>
      <c r="G17" s="128"/>
      <c r="H17" s="128"/>
      <c r="I17" s="128"/>
      <c r="J17" s="128"/>
      <c r="K17" s="130" t="s">
        <v>120</v>
      </c>
    </row>
    <row r="18" spans="1:11" ht="20.100000000000001" customHeight="1" x14ac:dyDescent="0.25">
      <c r="A18" s="208"/>
      <c r="B18" s="4" t="s">
        <v>62</v>
      </c>
      <c r="C18" s="1" t="s">
        <v>40</v>
      </c>
      <c r="D18" s="1" t="s">
        <v>31</v>
      </c>
      <c r="E18" s="3">
        <v>4</v>
      </c>
      <c r="F18" s="3" t="s">
        <v>138</v>
      </c>
      <c r="G18" s="3" t="s">
        <v>128</v>
      </c>
      <c r="H18" s="3"/>
      <c r="I18" s="3"/>
      <c r="J18" s="3"/>
      <c r="K18" s="131"/>
    </row>
    <row r="19" spans="1:11" ht="20.100000000000001" customHeight="1" x14ac:dyDescent="0.25">
      <c r="A19" s="208"/>
      <c r="B19" s="4" t="s">
        <v>62</v>
      </c>
      <c r="C19" s="1" t="s">
        <v>40</v>
      </c>
      <c r="D19" s="1" t="s">
        <v>124</v>
      </c>
      <c r="E19" s="3">
        <v>4</v>
      </c>
      <c r="F19" s="3" t="s">
        <v>125</v>
      </c>
      <c r="G19" s="3"/>
      <c r="H19" s="3"/>
      <c r="I19" s="3"/>
      <c r="J19" s="3" t="s">
        <v>120</v>
      </c>
      <c r="K19" s="131"/>
    </row>
    <row r="20" spans="1:11" ht="20.100000000000001" customHeight="1" x14ac:dyDescent="0.25">
      <c r="A20" s="208"/>
      <c r="B20" s="4" t="s">
        <v>62</v>
      </c>
      <c r="C20" s="1" t="s">
        <v>40</v>
      </c>
      <c r="D20" s="1" t="s">
        <v>58</v>
      </c>
      <c r="E20" s="3">
        <v>4</v>
      </c>
      <c r="F20" s="3" t="s">
        <v>127</v>
      </c>
      <c r="G20" s="3"/>
      <c r="H20" s="3" t="s">
        <v>120</v>
      </c>
      <c r="I20" s="3"/>
      <c r="J20" s="3"/>
      <c r="K20" s="131"/>
    </row>
    <row r="21" spans="1:11" ht="20.100000000000001" customHeight="1" x14ac:dyDescent="0.25">
      <c r="A21" s="208"/>
      <c r="B21" s="4" t="s">
        <v>62</v>
      </c>
      <c r="C21" s="1" t="s">
        <v>40</v>
      </c>
      <c r="D21" s="1" t="s">
        <v>35</v>
      </c>
      <c r="E21" s="3">
        <v>4</v>
      </c>
      <c r="F21" s="2" t="s">
        <v>68</v>
      </c>
      <c r="G21" s="3" t="s">
        <v>128</v>
      </c>
      <c r="H21" s="3"/>
      <c r="I21" s="3"/>
      <c r="J21" s="3"/>
      <c r="K21" s="131"/>
    </row>
    <row r="22" spans="1:11" ht="20.100000000000001" customHeight="1" x14ac:dyDescent="0.25">
      <c r="A22" s="208"/>
      <c r="B22" s="4" t="s">
        <v>62</v>
      </c>
      <c r="C22" s="1" t="s">
        <v>40</v>
      </c>
      <c r="D22" s="1" t="s">
        <v>32</v>
      </c>
      <c r="E22" s="3">
        <v>4</v>
      </c>
      <c r="F22" s="2" t="s">
        <v>69</v>
      </c>
      <c r="G22" s="3"/>
      <c r="H22" s="3"/>
      <c r="I22" s="3"/>
      <c r="J22" s="3"/>
      <c r="K22" s="131" t="s">
        <v>128</v>
      </c>
    </row>
    <row r="23" spans="1:11" ht="31.5" x14ac:dyDescent="0.25">
      <c r="A23" s="208"/>
      <c r="B23" s="4" t="s">
        <v>62</v>
      </c>
      <c r="C23" s="1" t="s">
        <v>40</v>
      </c>
      <c r="D23" s="1" t="s">
        <v>39</v>
      </c>
      <c r="E23" s="3">
        <v>4</v>
      </c>
      <c r="F23" s="3" t="s">
        <v>45</v>
      </c>
      <c r="G23" s="3"/>
      <c r="H23" s="3" t="s">
        <v>155</v>
      </c>
      <c r="I23" s="3"/>
      <c r="J23" s="3"/>
      <c r="K23" s="131"/>
    </row>
    <row r="24" spans="1:11" ht="20.100000000000001" customHeight="1" x14ac:dyDescent="0.25">
      <c r="A24" s="208"/>
      <c r="B24" s="4" t="s">
        <v>62</v>
      </c>
      <c r="C24" s="1" t="s">
        <v>40</v>
      </c>
      <c r="D24" s="1" t="s">
        <v>86</v>
      </c>
      <c r="E24" s="3">
        <v>4</v>
      </c>
      <c r="F24" s="3" t="s">
        <v>104</v>
      </c>
      <c r="G24" s="3"/>
      <c r="H24" s="3"/>
      <c r="I24" s="3" t="s">
        <v>120</v>
      </c>
      <c r="J24" s="3"/>
      <c r="K24" s="131"/>
    </row>
    <row r="25" spans="1:11" ht="20.100000000000001" customHeight="1" x14ac:dyDescent="0.25">
      <c r="A25" s="208"/>
      <c r="B25" s="4" t="s">
        <v>62</v>
      </c>
      <c r="C25" s="1" t="s">
        <v>40</v>
      </c>
      <c r="D25" s="1" t="s">
        <v>33</v>
      </c>
      <c r="E25" s="3">
        <v>4</v>
      </c>
      <c r="F25" s="3" t="s">
        <v>70</v>
      </c>
      <c r="G25" s="3" t="s">
        <v>128</v>
      </c>
      <c r="H25" s="3"/>
      <c r="I25" s="3"/>
      <c r="J25" s="3"/>
      <c r="K25" s="131"/>
    </row>
    <row r="26" spans="1:11" ht="20.100000000000001" customHeight="1" x14ac:dyDescent="0.25">
      <c r="A26" s="208"/>
      <c r="B26" s="4" t="s">
        <v>62</v>
      </c>
      <c r="C26" s="1" t="s">
        <v>40</v>
      </c>
      <c r="D26" s="1" t="s">
        <v>82</v>
      </c>
      <c r="E26" s="3">
        <v>4</v>
      </c>
      <c r="F26" s="3" t="s">
        <v>67</v>
      </c>
      <c r="G26" s="3"/>
      <c r="H26" s="3"/>
      <c r="I26" s="3" t="s">
        <v>128</v>
      </c>
      <c r="J26" s="3"/>
      <c r="K26" s="131"/>
    </row>
    <row r="27" spans="1:11" ht="20.100000000000001" customHeight="1" x14ac:dyDescent="0.25">
      <c r="A27" s="208"/>
      <c r="B27" s="1"/>
      <c r="C27" s="1"/>
      <c r="D27" s="1"/>
      <c r="E27" s="3"/>
      <c r="F27" s="3"/>
      <c r="G27" s="3"/>
      <c r="H27" s="3"/>
      <c r="I27" s="3"/>
      <c r="J27" s="3"/>
      <c r="K27" s="131"/>
    </row>
    <row r="28" spans="1:11" ht="20.100000000000001" customHeight="1" x14ac:dyDescent="0.25">
      <c r="A28" s="208"/>
      <c r="B28" s="1"/>
      <c r="C28" s="1"/>
      <c r="D28" s="1"/>
      <c r="E28" s="3"/>
      <c r="F28" s="3"/>
      <c r="G28" s="3"/>
      <c r="H28" s="3"/>
      <c r="I28" s="3"/>
      <c r="J28" s="3"/>
      <c r="K28" s="131"/>
    </row>
    <row r="29" spans="1:11" ht="20.100000000000001" customHeight="1" thickBot="1" x14ac:dyDescent="0.3">
      <c r="A29" s="209"/>
      <c r="B29" s="132"/>
      <c r="C29" s="132"/>
      <c r="D29" s="132"/>
      <c r="E29" s="133"/>
      <c r="F29" s="133"/>
      <c r="G29" s="133"/>
      <c r="H29" s="133"/>
      <c r="I29" s="133"/>
      <c r="J29" s="133"/>
      <c r="K29" s="134"/>
    </row>
    <row r="30" spans="1:11" ht="15.75" x14ac:dyDescent="0.25">
      <c r="A30" s="166" t="s">
        <v>22</v>
      </c>
      <c r="B30" s="135" t="s">
        <v>74</v>
      </c>
      <c r="C30" s="135" t="s">
        <v>22</v>
      </c>
      <c r="D30" s="135" t="s">
        <v>32</v>
      </c>
      <c r="E30" s="6">
        <v>2</v>
      </c>
      <c r="F30" s="6" t="s">
        <v>69</v>
      </c>
      <c r="G30" s="6"/>
      <c r="H30" s="6"/>
      <c r="I30" s="6"/>
      <c r="J30" s="6" t="s">
        <v>63</v>
      </c>
      <c r="K30" s="19"/>
    </row>
    <row r="31" spans="1:11" ht="15.75" x14ac:dyDescent="0.25">
      <c r="A31" s="167"/>
      <c r="B31" s="21" t="s">
        <v>74</v>
      </c>
      <c r="C31" s="21" t="s">
        <v>22</v>
      </c>
      <c r="D31" s="21" t="s">
        <v>86</v>
      </c>
      <c r="E31" s="7">
        <v>2</v>
      </c>
      <c r="F31" s="117" t="s">
        <v>104</v>
      </c>
      <c r="G31" s="7" t="s">
        <v>131</v>
      </c>
      <c r="H31" s="7" t="s">
        <v>132</v>
      </c>
      <c r="I31" s="7"/>
      <c r="J31" s="7"/>
      <c r="K31" s="24"/>
    </row>
    <row r="32" spans="1:11" ht="15.75" x14ac:dyDescent="0.25">
      <c r="A32" s="167"/>
      <c r="B32" s="21"/>
      <c r="C32" s="21"/>
      <c r="D32" s="21"/>
      <c r="E32" s="7"/>
      <c r="F32" s="7"/>
      <c r="G32" s="23"/>
      <c r="H32" s="23"/>
      <c r="I32" s="23"/>
      <c r="J32" s="23"/>
      <c r="K32" s="24"/>
    </row>
    <row r="33" spans="1:11" ht="15.75" x14ac:dyDescent="0.25">
      <c r="A33" s="167"/>
      <c r="B33" s="21"/>
      <c r="C33" s="21"/>
      <c r="D33" s="21"/>
      <c r="E33" s="7"/>
      <c r="F33" s="7"/>
      <c r="G33" s="7"/>
      <c r="H33" s="7"/>
      <c r="I33" s="7"/>
      <c r="J33" s="7"/>
      <c r="K33" s="24"/>
    </row>
    <row r="34" spans="1:11" ht="16.5" thickBot="1" x14ac:dyDescent="0.3">
      <c r="A34" s="168"/>
      <c r="B34" s="26"/>
      <c r="C34" s="26"/>
      <c r="D34" s="26"/>
      <c r="E34" s="27"/>
      <c r="F34" s="27"/>
      <c r="G34" s="27"/>
      <c r="H34" s="27"/>
      <c r="I34" s="27"/>
      <c r="J34" s="27"/>
      <c r="K34" s="30"/>
    </row>
    <row r="35" spans="1:11" ht="31.5" x14ac:dyDescent="0.25">
      <c r="A35" s="210" t="s">
        <v>23</v>
      </c>
      <c r="B35" s="127" t="s">
        <v>41</v>
      </c>
      <c r="C35" s="127" t="s">
        <v>149</v>
      </c>
      <c r="D35" s="127" t="s">
        <v>36</v>
      </c>
      <c r="E35" s="128">
        <v>5</v>
      </c>
      <c r="F35" s="129" t="s">
        <v>66</v>
      </c>
      <c r="G35" s="128" t="s">
        <v>126</v>
      </c>
      <c r="H35" s="128" t="s">
        <v>150</v>
      </c>
      <c r="I35" s="128"/>
      <c r="J35" s="128"/>
      <c r="K35" s="130"/>
    </row>
    <row r="36" spans="1:11" ht="15.75" x14ac:dyDescent="0.25">
      <c r="A36" s="211"/>
      <c r="B36" s="1" t="s">
        <v>41</v>
      </c>
      <c r="C36" s="1" t="s">
        <v>149</v>
      </c>
      <c r="D36" s="1" t="s">
        <v>31</v>
      </c>
      <c r="E36" s="3">
        <v>2</v>
      </c>
      <c r="F36" s="3" t="s">
        <v>138</v>
      </c>
      <c r="G36" s="3"/>
      <c r="H36" s="3" t="s">
        <v>122</v>
      </c>
      <c r="I36" s="3" t="s">
        <v>123</v>
      </c>
      <c r="J36" s="3"/>
      <c r="K36" s="131"/>
    </row>
    <row r="37" spans="1:11" ht="15.75" x14ac:dyDescent="0.25">
      <c r="A37" s="211"/>
      <c r="B37" s="1" t="s">
        <v>41</v>
      </c>
      <c r="C37" s="1" t="s">
        <v>149</v>
      </c>
      <c r="D37" s="1" t="s">
        <v>124</v>
      </c>
      <c r="E37" s="3">
        <v>2</v>
      </c>
      <c r="F37" s="3" t="s">
        <v>125</v>
      </c>
      <c r="G37" s="3"/>
      <c r="H37" s="3"/>
      <c r="I37" s="3"/>
      <c r="J37" s="3"/>
      <c r="K37" s="131" t="s">
        <v>126</v>
      </c>
    </row>
    <row r="38" spans="1:11" ht="15.75" x14ac:dyDescent="0.25">
      <c r="A38" s="211"/>
      <c r="B38" s="1" t="s">
        <v>41</v>
      </c>
      <c r="C38" s="1" t="s">
        <v>149</v>
      </c>
      <c r="D38" s="1" t="s">
        <v>72</v>
      </c>
      <c r="E38" s="3">
        <v>1</v>
      </c>
      <c r="F38" s="3" t="s">
        <v>71</v>
      </c>
      <c r="G38" s="3"/>
      <c r="H38" s="3" t="s">
        <v>130</v>
      </c>
      <c r="I38" s="3"/>
      <c r="J38" s="3"/>
      <c r="K38" s="131"/>
    </row>
    <row r="39" spans="1:11" ht="15.75" x14ac:dyDescent="0.25">
      <c r="A39" s="211"/>
      <c r="B39" s="1" t="s">
        <v>41</v>
      </c>
      <c r="C39" s="148" t="s">
        <v>149</v>
      </c>
      <c r="D39" s="148" t="s">
        <v>58</v>
      </c>
      <c r="E39" s="42">
        <v>3</v>
      </c>
      <c r="F39" s="42" t="s">
        <v>127</v>
      </c>
      <c r="G39" s="42" t="s">
        <v>153</v>
      </c>
      <c r="H39" s="42" t="s">
        <v>137</v>
      </c>
      <c r="I39" s="150"/>
      <c r="J39" s="150"/>
      <c r="K39" s="151"/>
    </row>
    <row r="40" spans="1:11" ht="15.75" x14ac:dyDescent="0.25">
      <c r="A40" s="211"/>
      <c r="B40" s="1" t="s">
        <v>41</v>
      </c>
      <c r="C40" s="1" t="s">
        <v>149</v>
      </c>
      <c r="D40" s="1" t="s">
        <v>82</v>
      </c>
      <c r="E40" s="3">
        <v>2</v>
      </c>
      <c r="F40" s="3" t="s">
        <v>67</v>
      </c>
      <c r="G40" s="3"/>
      <c r="H40" s="3" t="s">
        <v>133</v>
      </c>
      <c r="I40" s="3"/>
      <c r="J40" s="3"/>
      <c r="K40" s="131"/>
    </row>
    <row r="41" spans="1:11" ht="15.75" x14ac:dyDescent="0.25">
      <c r="A41" s="211"/>
      <c r="B41" s="1" t="s">
        <v>41</v>
      </c>
      <c r="C41" s="1" t="s">
        <v>149</v>
      </c>
      <c r="D41" s="1" t="s">
        <v>35</v>
      </c>
      <c r="E41" s="3">
        <v>1</v>
      </c>
      <c r="F41" s="3" t="s">
        <v>68</v>
      </c>
      <c r="G41" s="3"/>
      <c r="H41" s="3" t="s">
        <v>156</v>
      </c>
      <c r="I41" s="3"/>
      <c r="J41" s="3"/>
      <c r="K41" s="131"/>
    </row>
    <row r="42" spans="1:11" ht="31.5" x14ac:dyDescent="0.25">
      <c r="A42" s="211"/>
      <c r="B42" s="1" t="s">
        <v>41</v>
      </c>
      <c r="C42" s="1" t="s">
        <v>149</v>
      </c>
      <c r="D42" s="1" t="s">
        <v>32</v>
      </c>
      <c r="E42" s="3">
        <v>5</v>
      </c>
      <c r="F42" s="3" t="s">
        <v>69</v>
      </c>
      <c r="G42" s="3"/>
      <c r="H42" s="3" t="s">
        <v>151</v>
      </c>
      <c r="I42" s="3"/>
      <c r="J42" s="3"/>
      <c r="K42" s="131"/>
    </row>
    <row r="43" spans="1:11" ht="15.75" x14ac:dyDescent="0.25">
      <c r="A43" s="211"/>
      <c r="B43" s="1" t="s">
        <v>41</v>
      </c>
      <c r="C43" s="1" t="s">
        <v>149</v>
      </c>
      <c r="D43" s="1" t="s">
        <v>39</v>
      </c>
      <c r="E43" s="3">
        <v>2</v>
      </c>
      <c r="F43" s="3" t="s">
        <v>45</v>
      </c>
      <c r="G43" s="3"/>
      <c r="H43" s="3"/>
      <c r="I43" s="3" t="s">
        <v>126</v>
      </c>
      <c r="J43" s="3"/>
      <c r="K43" s="131"/>
    </row>
    <row r="44" spans="1:11" ht="31.5" x14ac:dyDescent="0.25">
      <c r="A44" s="211"/>
      <c r="B44" s="1" t="s">
        <v>41</v>
      </c>
      <c r="C44" s="1" t="s">
        <v>149</v>
      </c>
      <c r="D44" s="1" t="s">
        <v>33</v>
      </c>
      <c r="E44" s="3">
        <v>3</v>
      </c>
      <c r="F44" s="3" t="s">
        <v>70</v>
      </c>
      <c r="G44" s="3"/>
      <c r="H44" s="3"/>
      <c r="I44" s="3"/>
      <c r="J44" s="3"/>
      <c r="K44" s="131" t="s">
        <v>152</v>
      </c>
    </row>
    <row r="45" spans="1:11" ht="15.75" x14ac:dyDescent="0.25">
      <c r="A45" s="211"/>
      <c r="B45" s="1" t="s">
        <v>41</v>
      </c>
      <c r="C45" s="1" t="s">
        <v>149</v>
      </c>
      <c r="D45" s="1" t="s">
        <v>86</v>
      </c>
      <c r="E45" s="3">
        <v>2</v>
      </c>
      <c r="F45" s="3" t="s">
        <v>104</v>
      </c>
      <c r="G45" s="1"/>
      <c r="H45" s="1"/>
      <c r="I45" s="1"/>
      <c r="J45" s="1"/>
      <c r="K45" s="131" t="s">
        <v>133</v>
      </c>
    </row>
    <row r="46" spans="1:11" ht="15.75" x14ac:dyDescent="0.25">
      <c r="A46" s="211"/>
      <c r="B46" s="1"/>
      <c r="C46" s="1"/>
      <c r="D46" s="1"/>
      <c r="E46" s="3"/>
      <c r="F46" s="42"/>
      <c r="G46" s="3"/>
      <c r="H46" s="3"/>
      <c r="I46" s="3"/>
      <c r="J46" s="3"/>
      <c r="K46" s="131"/>
    </row>
    <row r="47" spans="1:11" ht="15.75" x14ac:dyDescent="0.25">
      <c r="A47" s="211"/>
      <c r="B47" s="1"/>
      <c r="C47" s="1"/>
      <c r="D47" s="41"/>
      <c r="E47" s="5"/>
      <c r="F47" s="94"/>
      <c r="G47" s="5"/>
      <c r="H47" s="5"/>
      <c r="I47" s="5"/>
      <c r="J47" s="5"/>
      <c r="K47" s="136"/>
    </row>
    <row r="48" spans="1:11" ht="16.5" thickBot="1" x14ac:dyDescent="0.3">
      <c r="A48" s="212"/>
      <c r="B48" s="132"/>
      <c r="C48" s="132"/>
      <c r="D48" s="132"/>
      <c r="E48" s="133"/>
      <c r="F48" s="133"/>
      <c r="G48" s="133"/>
      <c r="H48" s="133"/>
      <c r="I48" s="133"/>
      <c r="J48" s="133"/>
      <c r="K48" s="134"/>
    </row>
    <row r="49" spans="1:12" ht="15.75" x14ac:dyDescent="0.25">
      <c r="A49" s="169" t="s">
        <v>16</v>
      </c>
      <c r="B49" s="135" t="s">
        <v>107</v>
      </c>
      <c r="C49" s="120" t="s">
        <v>111</v>
      </c>
      <c r="D49" s="120" t="s">
        <v>86</v>
      </c>
      <c r="E49" s="6">
        <v>2</v>
      </c>
      <c r="F49" s="121" t="s">
        <v>104</v>
      </c>
      <c r="G49" s="121"/>
      <c r="H49" s="156" t="s">
        <v>114</v>
      </c>
      <c r="I49" s="31"/>
      <c r="J49" s="156"/>
      <c r="K49" s="32"/>
      <c r="L49" s="33"/>
    </row>
    <row r="50" spans="1:12" ht="15.75" x14ac:dyDescent="0.25">
      <c r="A50" s="170"/>
      <c r="B50" s="21" t="s">
        <v>108</v>
      </c>
      <c r="C50" s="118" t="s">
        <v>115</v>
      </c>
      <c r="D50" s="118" t="s">
        <v>32</v>
      </c>
      <c r="E50" s="7">
        <v>2</v>
      </c>
      <c r="F50" s="7" t="s">
        <v>69</v>
      </c>
      <c r="G50" s="7"/>
      <c r="H50" s="35"/>
      <c r="I50" s="34" t="s">
        <v>63</v>
      </c>
      <c r="J50" s="35"/>
      <c r="K50" s="36"/>
      <c r="L50" s="33"/>
    </row>
    <row r="51" spans="1:12" ht="15.75" x14ac:dyDescent="0.25">
      <c r="A51" s="170"/>
      <c r="B51" s="21" t="s">
        <v>109</v>
      </c>
      <c r="C51" s="118" t="s">
        <v>112</v>
      </c>
      <c r="D51" s="118" t="s">
        <v>101</v>
      </c>
      <c r="E51" s="7">
        <v>2</v>
      </c>
      <c r="F51" s="7" t="s">
        <v>119</v>
      </c>
      <c r="G51" s="7"/>
      <c r="H51" s="35" t="s">
        <v>117</v>
      </c>
      <c r="I51" s="34"/>
      <c r="J51" s="35"/>
      <c r="K51" s="36"/>
      <c r="L51" s="33"/>
    </row>
    <row r="52" spans="1:12" ht="15.75" x14ac:dyDescent="0.25">
      <c r="A52" s="170"/>
      <c r="B52" s="21" t="s">
        <v>110</v>
      </c>
      <c r="C52" s="118" t="s">
        <v>113</v>
      </c>
      <c r="D52" s="118" t="s">
        <v>35</v>
      </c>
      <c r="E52" s="7">
        <v>2</v>
      </c>
      <c r="F52" s="7" t="s">
        <v>68</v>
      </c>
      <c r="G52" s="7"/>
      <c r="H52" s="35"/>
      <c r="I52" s="34" t="s">
        <v>114</v>
      </c>
      <c r="J52" s="35"/>
      <c r="K52" s="36" t="s">
        <v>134</v>
      </c>
      <c r="L52" s="33"/>
    </row>
    <row r="53" spans="1:12" ht="15.75" x14ac:dyDescent="0.25">
      <c r="A53" s="170"/>
      <c r="B53" s="21"/>
      <c r="C53" s="21"/>
      <c r="D53" s="21"/>
      <c r="E53" s="7"/>
      <c r="F53" s="7"/>
      <c r="G53" s="7"/>
      <c r="H53" s="7"/>
      <c r="I53" s="35"/>
      <c r="J53" s="7"/>
      <c r="K53" s="22"/>
    </row>
    <row r="54" spans="1:12" ht="16.5" thickBot="1" x14ac:dyDescent="0.3">
      <c r="A54" s="171"/>
      <c r="B54" s="26"/>
      <c r="C54" s="26"/>
      <c r="D54" s="26"/>
      <c r="E54" s="27"/>
      <c r="F54" s="27"/>
      <c r="G54" s="27"/>
      <c r="H54" s="27"/>
      <c r="I54" s="27"/>
      <c r="J54" s="27"/>
      <c r="K54" s="30"/>
    </row>
    <row r="55" spans="1:12" x14ac:dyDescent="0.25">
      <c r="B55" s="37" t="s">
        <v>9</v>
      </c>
      <c r="I55" s="12"/>
      <c r="J55" s="38"/>
      <c r="K55" s="12"/>
      <c r="L55" s="12"/>
    </row>
    <row r="56" spans="1:12" x14ac:dyDescent="0.25">
      <c r="B56" s="37" t="s">
        <v>10</v>
      </c>
    </row>
    <row r="57" spans="1:12" x14ac:dyDescent="0.25">
      <c r="C57" s="38" t="str">
        <f>'DERS PROGRAMI (YL)'!C59</f>
        <v xml:space="preserve">  09/02/2026</v>
      </c>
      <c r="I57" s="38" t="str">
        <f>'DERS PROGRAMI (YL)'!C59</f>
        <v xml:space="preserve">  09/02/2026</v>
      </c>
    </row>
    <row r="58" spans="1:12" hidden="1" x14ac:dyDescent="0.25">
      <c r="C58" s="45"/>
      <c r="H58" s="213"/>
      <c r="I58" s="213"/>
      <c r="J58" s="213"/>
    </row>
    <row r="59" spans="1:12" x14ac:dyDescent="0.25">
      <c r="C59" s="43" t="str">
        <f>'DERS PROGRAMI (YL)'!C60</f>
        <v>Doç. Dr. Yasemin TATLI</v>
      </c>
      <c r="D59" s="40"/>
      <c r="E59" s="40"/>
      <c r="F59" s="40"/>
      <c r="G59" s="40"/>
      <c r="H59" s="175" t="s">
        <v>159</v>
      </c>
      <c r="I59" s="175"/>
      <c r="J59" s="175"/>
    </row>
    <row r="60" spans="1:12" x14ac:dyDescent="0.25">
      <c r="C60" s="83" t="s">
        <v>160</v>
      </c>
      <c r="D60" s="84"/>
      <c r="E60" s="84"/>
      <c r="F60" s="84"/>
      <c r="G60" s="84"/>
      <c r="H60" s="176" t="s">
        <v>11</v>
      </c>
      <c r="I60" s="176"/>
      <c r="J60" s="176"/>
    </row>
  </sheetData>
  <mergeCells count="13">
    <mergeCell ref="H59:J59"/>
    <mergeCell ref="H60:J60"/>
    <mergeCell ref="A8:A16"/>
    <mergeCell ref="A17:A29"/>
    <mergeCell ref="A30:A34"/>
    <mergeCell ref="A35:A48"/>
    <mergeCell ref="A49:A54"/>
    <mergeCell ref="H58:J58"/>
    <mergeCell ref="C6:J6"/>
    <mergeCell ref="C1:J1"/>
    <mergeCell ref="C2:J2"/>
    <mergeCell ref="C3:J3"/>
    <mergeCell ref="C5:J5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"/>
  <sheetViews>
    <sheetView tabSelected="1" zoomScale="77" zoomScaleNormal="77" workbookViewId="0">
      <selection activeCell="H45" sqref="H45"/>
    </sheetView>
  </sheetViews>
  <sheetFormatPr defaultRowHeight="15" x14ac:dyDescent="0.25"/>
  <cols>
    <col min="1" max="1" width="10.7109375" customWidth="1"/>
    <col min="2" max="2" width="11.140625" customWidth="1"/>
    <col min="3" max="3" width="55" bestFit="1" customWidth="1"/>
    <col min="4" max="4" width="43.5703125" bestFit="1" customWidth="1"/>
    <col min="5" max="5" width="7.28515625" bestFit="1" customWidth="1"/>
    <col min="6" max="6" width="15.42578125" bestFit="1" customWidth="1"/>
    <col min="7" max="7" width="12.85546875" bestFit="1" customWidth="1"/>
    <col min="8" max="8" width="8.7109375" customWidth="1"/>
    <col min="9" max="9" width="16.28515625" customWidth="1"/>
    <col min="11" max="11" width="13.85546875" bestFit="1" customWidth="1"/>
    <col min="13" max="13" width="2.85546875" customWidth="1"/>
  </cols>
  <sheetData>
    <row r="1" spans="1:12" ht="23.25" x14ac:dyDescent="0.25">
      <c r="A1" s="186" t="s">
        <v>12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46"/>
    </row>
    <row r="2" spans="1:12" ht="23.25" x14ac:dyDescent="0.25">
      <c r="A2" s="186" t="s">
        <v>13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46"/>
    </row>
    <row r="3" spans="1:12" ht="22.5" x14ac:dyDescent="0.25">
      <c r="A3" s="187" t="s">
        <v>14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46"/>
    </row>
    <row r="4" spans="1:12" ht="23.25" x14ac:dyDescent="0.25">
      <c r="A4" s="188" t="s">
        <v>146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46"/>
    </row>
    <row r="5" spans="1:12" ht="22.5" x14ac:dyDescent="0.25">
      <c r="A5" s="189" t="s">
        <v>161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76"/>
    </row>
    <row r="6" spans="1:12" ht="19.5" thickBot="1" x14ac:dyDescent="0.3">
      <c r="A6" s="75"/>
      <c r="B6" s="72" t="s">
        <v>0</v>
      </c>
      <c r="C6" s="73" t="s">
        <v>1</v>
      </c>
      <c r="D6" s="72" t="s">
        <v>2</v>
      </c>
      <c r="E6" s="74" t="s">
        <v>24</v>
      </c>
      <c r="F6" s="85" t="s">
        <v>25</v>
      </c>
      <c r="G6" s="85" t="s">
        <v>26</v>
      </c>
      <c r="H6" s="85" t="s">
        <v>27</v>
      </c>
      <c r="I6" s="85" t="s">
        <v>28</v>
      </c>
      <c r="J6" s="85" t="s">
        <v>27</v>
      </c>
      <c r="K6" s="85" t="s">
        <v>29</v>
      </c>
      <c r="L6" s="85" t="s">
        <v>27</v>
      </c>
    </row>
    <row r="7" spans="1:12" s="9" customFormat="1" ht="15.95" customHeight="1" x14ac:dyDescent="0.25">
      <c r="A7" s="183" t="s">
        <v>17</v>
      </c>
      <c r="B7" s="145" t="s">
        <v>50</v>
      </c>
      <c r="C7" s="116" t="s">
        <v>48</v>
      </c>
      <c r="D7" s="116" t="s">
        <v>49</v>
      </c>
      <c r="E7" s="6">
        <v>3</v>
      </c>
      <c r="F7" s="6" t="s">
        <v>154</v>
      </c>
      <c r="G7" s="31">
        <v>46111</v>
      </c>
      <c r="H7" s="122" t="s">
        <v>116</v>
      </c>
      <c r="I7" s="31">
        <v>46181</v>
      </c>
      <c r="J7" s="122" t="s">
        <v>116</v>
      </c>
      <c r="K7" s="31">
        <v>46195</v>
      </c>
      <c r="L7" s="123" t="s">
        <v>116</v>
      </c>
    </row>
    <row r="8" spans="1:12" s="9" customFormat="1" ht="15.95" customHeight="1" x14ac:dyDescent="0.25">
      <c r="A8" s="214"/>
      <c r="B8" s="102" t="s">
        <v>57</v>
      </c>
      <c r="C8" s="66" t="s">
        <v>75</v>
      </c>
      <c r="D8" s="102" t="s">
        <v>31</v>
      </c>
      <c r="E8" s="92">
        <v>3</v>
      </c>
      <c r="F8" s="95" t="s">
        <v>65</v>
      </c>
      <c r="G8" s="107">
        <v>46114</v>
      </c>
      <c r="H8" s="71">
        <v>0.54166666666666663</v>
      </c>
      <c r="I8" s="107">
        <v>46177</v>
      </c>
      <c r="J8" s="71">
        <v>0.54166666666666663</v>
      </c>
      <c r="K8" s="34">
        <v>46198</v>
      </c>
      <c r="L8" s="119">
        <v>0.54166666666666663</v>
      </c>
    </row>
    <row r="9" spans="1:12" s="9" customFormat="1" ht="15.95" customHeight="1" x14ac:dyDescent="0.25">
      <c r="A9" s="214"/>
      <c r="B9" s="102" t="s">
        <v>54</v>
      </c>
      <c r="C9" s="102" t="s">
        <v>55</v>
      </c>
      <c r="D9" s="102" t="s">
        <v>33</v>
      </c>
      <c r="E9" s="92">
        <v>3</v>
      </c>
      <c r="F9" s="7" t="s">
        <v>70</v>
      </c>
      <c r="G9" s="34">
        <v>46112</v>
      </c>
      <c r="H9" s="35">
        <v>0.54166666666666663</v>
      </c>
      <c r="I9" s="34">
        <v>46182</v>
      </c>
      <c r="J9" s="35">
        <v>0.54166666666666663</v>
      </c>
      <c r="K9" s="34">
        <v>46196</v>
      </c>
      <c r="L9" s="111">
        <v>0.54166666666666663</v>
      </c>
    </row>
    <row r="10" spans="1:12" s="9" customFormat="1" ht="15.95" customHeight="1" x14ac:dyDescent="0.25">
      <c r="A10" s="214"/>
      <c r="B10" s="21" t="s">
        <v>77</v>
      </c>
      <c r="C10" s="21" t="s">
        <v>76</v>
      </c>
      <c r="D10" s="21" t="s">
        <v>36</v>
      </c>
      <c r="E10" s="7">
        <v>3</v>
      </c>
      <c r="F10" s="95" t="s">
        <v>78</v>
      </c>
      <c r="G10" s="69">
        <v>46113</v>
      </c>
      <c r="H10" s="35">
        <v>0.54166666666666663</v>
      </c>
      <c r="I10" s="69">
        <v>46176</v>
      </c>
      <c r="J10" s="35">
        <v>0.54166666666666663</v>
      </c>
      <c r="K10" s="69">
        <v>46197</v>
      </c>
      <c r="L10" s="111">
        <v>0.54166666666666663</v>
      </c>
    </row>
    <row r="11" spans="1:12" s="9" customFormat="1" ht="15.95" customHeight="1" x14ac:dyDescent="0.25">
      <c r="A11" s="214"/>
      <c r="B11" s="21" t="s">
        <v>80</v>
      </c>
      <c r="C11" s="21" t="s">
        <v>79</v>
      </c>
      <c r="D11" s="21" t="s">
        <v>81</v>
      </c>
      <c r="E11" s="7">
        <v>3</v>
      </c>
      <c r="F11" s="95" t="s">
        <v>65</v>
      </c>
      <c r="G11" s="34">
        <v>46112</v>
      </c>
      <c r="H11" s="71">
        <v>0.375</v>
      </c>
      <c r="I11" s="34">
        <v>46182</v>
      </c>
      <c r="J11" s="71">
        <v>0.375</v>
      </c>
      <c r="K11" s="34">
        <v>46196</v>
      </c>
      <c r="L11" s="119">
        <v>0.375</v>
      </c>
    </row>
    <row r="12" spans="1:12" s="9" customFormat="1" ht="15.95" customHeight="1" x14ac:dyDescent="0.25">
      <c r="A12" s="214"/>
      <c r="B12" s="21" t="s">
        <v>91</v>
      </c>
      <c r="C12" s="21" t="s">
        <v>83</v>
      </c>
      <c r="D12" s="21" t="s">
        <v>88</v>
      </c>
      <c r="E12" s="7">
        <v>3</v>
      </c>
      <c r="F12" s="95" t="s">
        <v>65</v>
      </c>
      <c r="G12" s="69">
        <v>46113</v>
      </c>
      <c r="H12" s="35">
        <v>0.54166666666666663</v>
      </c>
      <c r="I12" s="69">
        <v>46176</v>
      </c>
      <c r="J12" s="35">
        <v>0.54166666666666663</v>
      </c>
      <c r="K12" s="69">
        <v>46197</v>
      </c>
      <c r="L12" s="111">
        <v>0.54166666666666663</v>
      </c>
    </row>
    <row r="13" spans="1:12" s="9" customFormat="1" ht="15.95" customHeight="1" x14ac:dyDescent="0.25">
      <c r="A13" s="214"/>
      <c r="B13" s="21" t="s">
        <v>90</v>
      </c>
      <c r="C13" s="21" t="s">
        <v>84</v>
      </c>
      <c r="D13" s="21" t="s">
        <v>86</v>
      </c>
      <c r="E13" s="7">
        <v>3</v>
      </c>
      <c r="F13" s="95" t="s">
        <v>104</v>
      </c>
      <c r="G13" s="34">
        <v>46111</v>
      </c>
      <c r="H13" s="71">
        <v>0.375</v>
      </c>
      <c r="I13" s="34">
        <v>46181</v>
      </c>
      <c r="J13" s="71">
        <v>0.375</v>
      </c>
      <c r="K13" s="34">
        <v>46195</v>
      </c>
      <c r="L13" s="119">
        <v>0.375</v>
      </c>
    </row>
    <row r="14" spans="1:12" s="9" customFormat="1" ht="15.95" customHeight="1" x14ac:dyDescent="0.25">
      <c r="A14" s="214"/>
      <c r="B14" s="21" t="s">
        <v>89</v>
      </c>
      <c r="C14" s="21" t="s">
        <v>85</v>
      </c>
      <c r="D14" s="21" t="s">
        <v>87</v>
      </c>
      <c r="E14" s="7">
        <v>3</v>
      </c>
      <c r="F14" s="95" t="s">
        <v>42</v>
      </c>
      <c r="G14" s="34">
        <v>46112</v>
      </c>
      <c r="H14" s="35">
        <v>0.58333333333333337</v>
      </c>
      <c r="I14" s="34">
        <v>46182</v>
      </c>
      <c r="J14" s="35">
        <v>0.58333333333333337</v>
      </c>
      <c r="K14" s="34">
        <v>46196</v>
      </c>
      <c r="L14" s="111">
        <v>0.58333333333333337</v>
      </c>
    </row>
    <row r="15" spans="1:12" ht="15.95" customHeight="1" thickBot="1" x14ac:dyDescent="0.3">
      <c r="A15" s="215"/>
      <c r="B15" s="70"/>
      <c r="C15" s="70"/>
      <c r="D15" s="70"/>
      <c r="E15" s="112"/>
      <c r="F15" s="70"/>
      <c r="G15" s="104"/>
      <c r="H15" s="113"/>
      <c r="I15" s="104"/>
      <c r="J15" s="70"/>
      <c r="K15" s="114"/>
      <c r="L15" s="115"/>
    </row>
    <row r="16" spans="1:12" ht="15.95" customHeight="1" x14ac:dyDescent="0.25">
      <c r="A16" s="191" t="s">
        <v>22</v>
      </c>
      <c r="B16" s="137" t="s">
        <v>74</v>
      </c>
      <c r="C16" s="137" t="s">
        <v>22</v>
      </c>
      <c r="D16" s="137" t="s">
        <v>32</v>
      </c>
      <c r="E16" s="138">
        <v>2</v>
      </c>
      <c r="F16" s="216" t="s">
        <v>162</v>
      </c>
      <c r="G16" s="197" t="s">
        <v>106</v>
      </c>
      <c r="H16" s="197"/>
      <c r="I16" s="197"/>
      <c r="J16" s="197"/>
      <c r="K16" s="197"/>
      <c r="L16" s="198"/>
    </row>
    <row r="17" spans="1:12" ht="15.95" customHeight="1" x14ac:dyDescent="0.25">
      <c r="A17" s="192"/>
      <c r="B17" s="68" t="s">
        <v>74</v>
      </c>
      <c r="C17" s="68" t="s">
        <v>22</v>
      </c>
      <c r="D17" s="68" t="s">
        <v>86</v>
      </c>
      <c r="E17" s="67">
        <v>2</v>
      </c>
      <c r="F17" s="195"/>
      <c r="G17" s="199"/>
      <c r="H17" s="199"/>
      <c r="I17" s="199"/>
      <c r="J17" s="199"/>
      <c r="K17" s="199"/>
      <c r="L17" s="200"/>
    </row>
    <row r="18" spans="1:12" ht="15.95" customHeight="1" x14ac:dyDescent="0.25">
      <c r="A18" s="192"/>
      <c r="B18" s="68"/>
      <c r="C18" s="68"/>
      <c r="D18" s="68"/>
      <c r="E18" s="67"/>
      <c r="F18" s="195"/>
      <c r="G18" s="199"/>
      <c r="H18" s="199"/>
      <c r="I18" s="199"/>
      <c r="J18" s="199"/>
      <c r="K18" s="199"/>
      <c r="L18" s="200"/>
    </row>
    <row r="19" spans="1:12" ht="15.95" customHeight="1" x14ac:dyDescent="0.25">
      <c r="A19" s="192"/>
      <c r="B19" s="68"/>
      <c r="C19" s="68"/>
      <c r="D19" s="68"/>
      <c r="E19" s="67"/>
      <c r="F19" s="195"/>
      <c r="G19" s="199"/>
      <c r="H19" s="199"/>
      <c r="I19" s="199"/>
      <c r="J19" s="199"/>
      <c r="K19" s="199"/>
      <c r="L19" s="200"/>
    </row>
    <row r="20" spans="1:12" ht="15.95" customHeight="1" thickBot="1" x14ac:dyDescent="0.3">
      <c r="A20" s="193"/>
      <c r="B20" s="86"/>
      <c r="C20" s="87"/>
      <c r="D20" s="87"/>
      <c r="E20" s="88"/>
      <c r="F20" s="196"/>
      <c r="G20" s="201"/>
      <c r="H20" s="201"/>
      <c r="I20" s="201"/>
      <c r="J20" s="201"/>
      <c r="K20" s="201"/>
      <c r="L20" s="202"/>
    </row>
    <row r="21" spans="1:12" ht="15.95" customHeight="1" x14ac:dyDescent="0.25">
      <c r="A21" s="183" t="s">
        <v>16</v>
      </c>
      <c r="B21" s="135" t="s">
        <v>107</v>
      </c>
      <c r="C21" s="120" t="s">
        <v>111</v>
      </c>
      <c r="D21" s="120" t="s">
        <v>37</v>
      </c>
      <c r="E21" s="6">
        <v>2</v>
      </c>
      <c r="F21" s="121" t="s">
        <v>104</v>
      </c>
      <c r="G21" s="31">
        <v>46112</v>
      </c>
      <c r="H21" s="103">
        <v>0.41666666666666669</v>
      </c>
      <c r="I21" s="31">
        <v>46182</v>
      </c>
      <c r="J21" s="103">
        <v>0.41666666666666669</v>
      </c>
      <c r="K21" s="31">
        <v>46196</v>
      </c>
      <c r="L21" s="108">
        <v>0.41666666666666669</v>
      </c>
    </row>
    <row r="22" spans="1:12" ht="15.95" customHeight="1" x14ac:dyDescent="0.25">
      <c r="A22" s="217"/>
      <c r="B22" s="21" t="s">
        <v>108</v>
      </c>
      <c r="C22" s="118" t="s">
        <v>115</v>
      </c>
      <c r="D22" s="118" t="s">
        <v>32</v>
      </c>
      <c r="E22" s="7">
        <v>2</v>
      </c>
      <c r="F22" s="7" t="s">
        <v>69</v>
      </c>
      <c r="G22" s="34">
        <v>46111</v>
      </c>
      <c r="H22" s="100" t="s">
        <v>105</v>
      </c>
      <c r="I22" s="34">
        <v>46181</v>
      </c>
      <c r="J22" s="100" t="s">
        <v>105</v>
      </c>
      <c r="K22" s="34">
        <v>46195</v>
      </c>
      <c r="L22" s="109" t="s">
        <v>105</v>
      </c>
    </row>
    <row r="23" spans="1:12" ht="15.95" customHeight="1" x14ac:dyDescent="0.25">
      <c r="A23" s="217"/>
      <c r="B23" s="21" t="s">
        <v>109</v>
      </c>
      <c r="C23" s="118" t="s">
        <v>112</v>
      </c>
      <c r="D23" s="118" t="s">
        <v>101</v>
      </c>
      <c r="E23" s="7">
        <v>2</v>
      </c>
      <c r="F23" s="7" t="s">
        <v>119</v>
      </c>
      <c r="G23" s="34">
        <v>46112</v>
      </c>
      <c r="H23" s="100" t="s">
        <v>59</v>
      </c>
      <c r="I23" s="34">
        <v>46182</v>
      </c>
      <c r="J23" s="100" t="s">
        <v>59</v>
      </c>
      <c r="K23" s="34">
        <v>46196</v>
      </c>
      <c r="L23" s="109" t="s">
        <v>59</v>
      </c>
    </row>
    <row r="24" spans="1:12" ht="15.95" customHeight="1" x14ac:dyDescent="0.25">
      <c r="A24" s="217"/>
      <c r="B24" s="21" t="s">
        <v>110</v>
      </c>
      <c r="C24" s="118" t="s">
        <v>113</v>
      </c>
      <c r="D24" s="118" t="s">
        <v>35</v>
      </c>
      <c r="E24" s="7">
        <v>2</v>
      </c>
      <c r="F24" s="7" t="s">
        <v>68</v>
      </c>
      <c r="G24" s="34">
        <v>46111</v>
      </c>
      <c r="H24" s="101">
        <v>0.41666666666666669</v>
      </c>
      <c r="I24" s="34">
        <v>46181</v>
      </c>
      <c r="J24" s="101">
        <v>0.41666666666666669</v>
      </c>
      <c r="K24" s="34">
        <v>46195</v>
      </c>
      <c r="L24" s="110">
        <v>0.41666666666666669</v>
      </c>
    </row>
    <row r="25" spans="1:12" ht="15.95" customHeight="1" thickBot="1" x14ac:dyDescent="0.3">
      <c r="A25" s="218"/>
      <c r="B25" s="55"/>
      <c r="C25" s="55"/>
      <c r="D25" s="60"/>
      <c r="E25" s="59"/>
      <c r="F25" s="58"/>
      <c r="G25" s="56"/>
      <c r="H25" s="57"/>
      <c r="I25" s="56"/>
      <c r="J25" s="55"/>
      <c r="K25" s="54"/>
      <c r="L25" s="53"/>
    </row>
    <row r="26" spans="1:12" ht="15.75" x14ac:dyDescent="0.25">
      <c r="A26" s="203" t="s">
        <v>9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46"/>
    </row>
    <row r="27" spans="1:12" ht="15.75" x14ac:dyDescent="0.25">
      <c r="A27" s="190" t="s">
        <v>10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46"/>
    </row>
    <row r="28" spans="1:12" hidden="1" x14ac:dyDescent="0.25">
      <c r="A28" s="52"/>
      <c r="B28" s="52"/>
      <c r="C28" s="50"/>
      <c r="D28" s="50"/>
      <c r="E28" s="50"/>
      <c r="F28" s="50"/>
      <c r="G28" s="50"/>
      <c r="H28" s="49"/>
      <c r="I28" s="50"/>
      <c r="J28" s="50"/>
      <c r="K28" s="50"/>
      <c r="L28" s="46"/>
    </row>
    <row r="29" spans="1:12" ht="18.75" hidden="1" x14ac:dyDescent="0.25">
      <c r="A29" s="51"/>
      <c r="B29" s="50"/>
      <c r="C29" s="50"/>
      <c r="D29" s="50"/>
      <c r="E29" s="50"/>
      <c r="F29" s="50"/>
      <c r="G29" s="50"/>
      <c r="H29" s="50"/>
      <c r="I29" s="49"/>
      <c r="J29" s="50"/>
      <c r="K29" s="50"/>
      <c r="L29" s="50"/>
    </row>
    <row r="30" spans="1:12" ht="18.75" hidden="1" x14ac:dyDescent="0.25">
      <c r="A30" s="47"/>
      <c r="B30" s="48"/>
      <c r="C30" s="49"/>
      <c r="D30" s="48"/>
      <c r="E30" s="48"/>
      <c r="F30" s="48"/>
      <c r="G30" s="48"/>
      <c r="H30" s="48"/>
      <c r="I30" s="49"/>
      <c r="J30" s="48"/>
      <c r="K30" s="48"/>
      <c r="L30" s="48"/>
    </row>
    <row r="31" spans="1:12" ht="18.75" x14ac:dyDescent="0.25">
      <c r="A31" s="47"/>
      <c r="B31" s="46"/>
      <c r="C31" s="78" t="str">
        <f>'DERS PROGRAMI (YL)'!C59</f>
        <v xml:space="preserve">  09/02/2026</v>
      </c>
      <c r="D31" s="46"/>
      <c r="E31" s="46"/>
      <c r="F31" s="46"/>
      <c r="G31" s="46"/>
      <c r="H31" s="46"/>
      <c r="I31" s="77" t="str">
        <f>'DERS PROGRAMI (YL)'!C59</f>
        <v xml:space="preserve">  09/02/2026</v>
      </c>
      <c r="J31" s="46"/>
      <c r="K31" s="46"/>
      <c r="L31" s="46"/>
    </row>
    <row r="32" spans="1:12" ht="18.75" x14ac:dyDescent="0.25">
      <c r="A32" s="47"/>
      <c r="B32" s="46"/>
      <c r="C32" s="79" t="str">
        <f>'DERS PROGRAMI (YL)'!C60</f>
        <v>Doç. Dr. Yasemin TATLI</v>
      </c>
      <c r="D32" s="80"/>
      <c r="E32" s="80"/>
      <c r="F32" s="80"/>
      <c r="G32" s="80"/>
      <c r="H32" s="175" t="s">
        <v>159</v>
      </c>
      <c r="I32" s="175"/>
      <c r="J32" s="175"/>
      <c r="K32" s="46"/>
      <c r="L32" s="46"/>
    </row>
    <row r="33" spans="1:12" ht="18.75" x14ac:dyDescent="0.25">
      <c r="A33" s="47"/>
      <c r="B33" s="46"/>
      <c r="C33" s="81" t="s">
        <v>160</v>
      </c>
      <c r="D33" s="82"/>
      <c r="E33" s="82"/>
      <c r="F33" s="82"/>
      <c r="G33" s="82"/>
      <c r="H33" s="82"/>
      <c r="I33" s="81" t="s">
        <v>11</v>
      </c>
      <c r="J33" s="46"/>
      <c r="K33" s="46"/>
      <c r="L33" s="46"/>
    </row>
  </sheetData>
  <mergeCells count="13">
    <mergeCell ref="H32:J32"/>
    <mergeCell ref="A27:K27"/>
    <mergeCell ref="A1:K1"/>
    <mergeCell ref="A2:K2"/>
    <mergeCell ref="A3:K3"/>
    <mergeCell ref="A4:K4"/>
    <mergeCell ref="A5:K5"/>
    <mergeCell ref="A7:A15"/>
    <mergeCell ref="A16:A20"/>
    <mergeCell ref="F16:F20"/>
    <mergeCell ref="G16:L20"/>
    <mergeCell ref="A21:A25"/>
    <mergeCell ref="A26:K26"/>
  </mergeCells>
  <pageMargins left="0.7" right="0.7" top="0.75" bottom="0.75" header="0.3" footer="0.3"/>
  <pageSetup paperSize="9" scale="6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DERS PROGRAMI (YL)</vt:lpstr>
      <vt:lpstr>SINAV PROGRAMI (YL)</vt:lpstr>
      <vt:lpstr>DERS PROGRAMI (DR)</vt:lpstr>
      <vt:lpstr>Sayfa3</vt:lpstr>
      <vt:lpstr>SINAV PROGRAMI (DR)</vt:lpstr>
      <vt:lpstr>'DERS PROGRAMI (DR)'!Yazdırma_Alanı</vt:lpstr>
      <vt:lpstr>'DERS PROGRAMI (YL)'!Yazdırma_Alanı</vt:lpstr>
      <vt:lpstr>'SINAV PROGRAMI (DR)'!Yazdırma_Alanı</vt:lpstr>
      <vt:lpstr>'SINAV PROGRAMI (YL)'!Yazdırma_Alanı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2026-03-26T08:54:46Z</dcterms:modified>
</cp:coreProperties>
</file>