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DERS PROGRAMI (YL)" sheetId="1" r:id="rId1"/>
    <sheet name="SINAV PROGRAMI (YL)" sheetId="2" r:id="rId2"/>
    <sheet name="DERS PROGRAMI (DR)" sheetId="4" r:id="rId3"/>
    <sheet name="Sayfa3" sheetId="3" state="hidden" r:id="rId4"/>
    <sheet name="SINAV PROGRAMI (DR)" sheetId="5" r:id="rId5"/>
  </sheets>
  <definedNames>
    <definedName name="_xlnm.Print_Area" localSheetId="0">'DERS PROGRAMI (YL)'!$A$2:$K$30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5" l="1"/>
  <c r="C32" i="4"/>
  <c r="C37" i="2"/>
  <c r="I36" i="5" l="1"/>
  <c r="C36" i="5"/>
  <c r="I30" i="4"/>
  <c r="C30" i="4"/>
  <c r="I36" i="2"/>
  <c r="C36" i="2"/>
  <c r="I27" i="1"/>
</calcChain>
</file>

<file path=xl/sharedStrings.xml><?xml version="1.0" encoding="utf-8"?>
<sst xmlns="http://schemas.openxmlformats.org/spreadsheetml/2006/main" count="395" uniqueCount="132">
  <si>
    <t>Kodu</t>
  </si>
  <si>
    <t>Ders Adı</t>
  </si>
  <si>
    <t>Öğretim Üyesi</t>
  </si>
  <si>
    <t>Yer</t>
  </si>
  <si>
    <t>Pazartesi</t>
  </si>
  <si>
    <t>Salı</t>
  </si>
  <si>
    <t>Çarşamba</t>
  </si>
  <si>
    <t>Perşembe</t>
  </si>
  <si>
    <t>Cuma</t>
  </si>
  <si>
    <t>*Kod sırasına göre sıralı yazılmalıdır.</t>
  </si>
  <si>
    <t>**HS: Haftalık Saat</t>
  </si>
  <si>
    <t>Anabilim Dalı Başkanı</t>
  </si>
  <si>
    <t>Enstitü Müdürü</t>
  </si>
  <si>
    <t>T.C</t>
  </si>
  <si>
    <t>GÜMÜŞHANE ÜNİVERSİTESİ</t>
  </si>
  <si>
    <t>Lisansüstü Eğitim Enstitüsü</t>
  </si>
  <si>
    <r>
      <t>HS</t>
    </r>
    <r>
      <rPr>
        <b/>
        <vertAlign val="superscript"/>
        <sz val="14"/>
        <color theme="1"/>
        <rFont val="Times New Roman"/>
        <family val="1"/>
        <charset val="162"/>
      </rPr>
      <t>**</t>
    </r>
  </si>
  <si>
    <t>Bilimsel
Hazırlık*</t>
  </si>
  <si>
    <t>Kredili Teorik
Dersler*</t>
  </si>
  <si>
    <t>14:00-17:00</t>
  </si>
  <si>
    <t>13:00-16:00</t>
  </si>
  <si>
    <t>DBS</t>
  </si>
  <si>
    <t>Seminer</t>
  </si>
  <si>
    <t>HS**</t>
  </si>
  <si>
    <t>Sınav Yeri</t>
  </si>
  <si>
    <t>Ara Sınav</t>
  </si>
  <si>
    <t>Saat</t>
  </si>
  <si>
    <t>Yarıyıl Sonu</t>
  </si>
  <si>
    <t>Bütünleme</t>
  </si>
  <si>
    <t>Bilimsel Araştırma Teknikleri ve Yayın Etiği</t>
  </si>
  <si>
    <t>Prof. Dr. Serkan ÖZTÜRK</t>
  </si>
  <si>
    <t>Dr. Öğr. Üyesi Nurçin KÜÇÜK KENT</t>
  </si>
  <si>
    <t>Dr. Öğr. Üyesi Sefa MIZRAK</t>
  </si>
  <si>
    <t>Dr. Öğr. Üyesi Eyyüp YİLDİZ</t>
  </si>
  <si>
    <t>Prof. Dr. İskender PEKER</t>
  </si>
  <si>
    <t>Dr. Öğr. Üyesi Zekiye GÖKTEKİN</t>
  </si>
  <si>
    <r>
      <rPr>
        <b/>
        <sz val="18"/>
        <rFont val="Times New Roman"/>
        <family val="1"/>
        <charset val="162"/>
      </rPr>
      <t>Afet Yönetimi Anabilim</t>
    </r>
    <r>
      <rPr>
        <b/>
        <sz val="18"/>
        <color rgb="FFFF0000"/>
        <rFont val="Times New Roman"/>
        <family val="1"/>
        <charset val="162"/>
      </rPr>
      <t xml:space="preserve"> </t>
    </r>
    <r>
      <rPr>
        <b/>
        <sz val="18"/>
        <rFont val="Times New Roman"/>
        <family val="1"/>
        <charset val="162"/>
      </rPr>
      <t>Dalı</t>
    </r>
    <r>
      <rPr>
        <b/>
        <sz val="18"/>
        <color theme="1"/>
        <rFont val="Times New Roman"/>
        <family val="1"/>
        <charset val="162"/>
      </rPr>
      <t xml:space="preserve">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</si>
  <si>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t>Dr. Öğr. Üyesi İbrahim KIYMIŞ</t>
  </si>
  <si>
    <r>
      <rPr>
        <b/>
        <sz val="18"/>
        <color rgb="FFFF0000"/>
        <rFont val="Times New Roman"/>
        <family val="1"/>
        <charset val="162"/>
      </rPr>
      <t xml:space="preserve">Afet Yönetimi </t>
    </r>
    <r>
      <rPr>
        <b/>
        <sz val="18"/>
        <rFont val="Times New Roman"/>
        <family val="1"/>
        <charset val="162"/>
      </rPr>
      <t xml:space="preserve">Anabilim Dalı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</si>
  <si>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r>
      <rPr>
        <b/>
        <sz val="18"/>
        <color rgb="FFFF0000"/>
        <rFont val="Times New Roman"/>
        <family val="1"/>
        <charset val="162"/>
      </rPr>
      <t xml:space="preserve">Afet Yönetimi </t>
    </r>
    <r>
      <rPr>
        <b/>
        <sz val="18"/>
        <rFont val="Times New Roman"/>
        <family val="1"/>
        <charset val="162"/>
      </rPr>
      <t xml:space="preserve">Anabilim Dalı </t>
    </r>
    <r>
      <rPr>
        <b/>
        <sz val="18"/>
        <color rgb="FFFF0000"/>
        <rFont val="Times New Roman"/>
        <family val="1"/>
        <charset val="162"/>
      </rPr>
      <t>Doktora</t>
    </r>
    <r>
      <rPr>
        <b/>
        <sz val="18"/>
        <rFont val="Times New Roman"/>
        <family val="1"/>
        <charset val="162"/>
      </rPr>
      <t xml:space="preserve"> Programı</t>
    </r>
  </si>
  <si>
    <r>
      <rPr>
        <b/>
        <sz val="18"/>
        <color rgb="FFFF0000"/>
        <rFont val="Times New Roman"/>
        <family val="1"/>
        <charset val="162"/>
      </rPr>
      <t>Afet Yönetimi</t>
    </r>
    <r>
      <rPr>
        <b/>
        <sz val="18"/>
        <rFont val="Times New Roman"/>
        <family val="1"/>
        <charset val="162"/>
      </rPr>
      <t xml:space="preserve"> Anabilim</t>
    </r>
    <r>
      <rPr>
        <b/>
        <sz val="18"/>
        <color rgb="FFFF0000"/>
        <rFont val="Times New Roman"/>
        <family val="1"/>
        <charset val="162"/>
      </rPr>
      <t xml:space="preserve"> </t>
    </r>
    <r>
      <rPr>
        <b/>
        <sz val="18"/>
        <rFont val="Times New Roman"/>
        <family val="1"/>
        <charset val="162"/>
      </rPr>
      <t>Dalı</t>
    </r>
    <r>
      <rPr>
        <b/>
        <sz val="18"/>
        <color theme="1"/>
        <rFont val="Times New Roman"/>
        <family val="1"/>
        <charset val="162"/>
      </rPr>
      <t xml:space="preserve"> </t>
    </r>
    <r>
      <rPr>
        <b/>
        <sz val="18"/>
        <color rgb="FFFF0000"/>
        <rFont val="Times New Roman"/>
        <family val="1"/>
        <charset val="162"/>
      </rPr>
      <t>Doktora</t>
    </r>
    <r>
      <rPr>
        <b/>
        <sz val="18"/>
        <rFont val="Times New Roman"/>
        <family val="1"/>
        <charset val="162"/>
      </rPr>
      <t xml:space="preserve"> Programı</t>
    </r>
  </si>
  <si>
    <t>SBF-Seminer S.</t>
  </si>
  <si>
    <t>ENS5002</t>
  </si>
  <si>
    <t>AFY 5502</t>
  </si>
  <si>
    <t xml:space="preserve"> Afetlerin Toplum Üzerine Etkileri</t>
  </si>
  <si>
    <t>AFY 5560</t>
  </si>
  <si>
    <t>Afetlerde Salgın Hastalıklar</t>
  </si>
  <si>
    <t>AFY 5620</t>
  </si>
  <si>
    <t>Afette Hazırlık Afet Planlamasında Jeofizik Yaklaşımlar</t>
  </si>
  <si>
    <t>Öğretimde Planlama ve Değerlendirme</t>
  </si>
  <si>
    <t>Doç. Dr. Zeynep BAŞKAN TAKAOĞLU</t>
  </si>
  <si>
    <t>ENS6002</t>
  </si>
  <si>
    <t>İklim Değişikliği ve Çevresel Etkileri</t>
  </si>
  <si>
    <t>AFY 5714</t>
  </si>
  <si>
    <t>AFY 6502</t>
  </si>
  <si>
    <t>Biyolojik Kaynaklı Afetler</t>
  </si>
  <si>
    <t xml:space="preserve">AFY 6504 </t>
  </si>
  <si>
    <t>Araştırma Yöntemleri ve Makale Yazma Teknikleri</t>
  </si>
  <si>
    <t>Doç. Dr. Hikmet AKYOL</t>
  </si>
  <si>
    <t>AFY 6572</t>
  </si>
  <si>
    <t>Afet Yönetiminde Nicel Araştırmalar</t>
  </si>
  <si>
    <t>AYF 6574</t>
  </si>
  <si>
    <t>Afet Risk Azaltımı Yönetimi</t>
  </si>
  <si>
    <t>09:00-12:00</t>
  </si>
  <si>
    <t xml:space="preserve">AFY 6530 </t>
  </si>
  <si>
    <t>Doç. Dr. Yasemin TATLI</t>
  </si>
  <si>
    <t>13.00</t>
  </si>
  <si>
    <t>Doç. Dr. Yasemin TATLI / İmza</t>
  </si>
  <si>
    <t>15:00-17:00</t>
  </si>
  <si>
    <t>SBF-Toplantı O.</t>
  </si>
  <si>
    <t>SBF-648</t>
  </si>
  <si>
    <t>SBF-654</t>
  </si>
  <si>
    <t>SBF-656</t>
  </si>
  <si>
    <t>SBF-712</t>
  </si>
  <si>
    <t>SBF-652</t>
  </si>
  <si>
    <t>13:00-14:00</t>
  </si>
  <si>
    <t>Türkiye ve Dünya'da Jeofizik ve Afet Yönetim Politikaları</t>
  </si>
  <si>
    <t>Afet Yönetiminde Tedarik Zinciri Yönetimi</t>
  </si>
  <si>
    <t xml:space="preserve">AFY 6578 </t>
  </si>
  <si>
    <t>SBF-687</t>
  </si>
  <si>
    <t>Afetlerde Dış Yardımların Etkinliğinin Analizi</t>
  </si>
  <si>
    <t xml:space="preserve">AFY 6580 </t>
  </si>
  <si>
    <t xml:space="preserve">Doç. Dr. Hikmet AKYOL </t>
  </si>
  <si>
    <t>Afetlerde Kriminoloji</t>
  </si>
  <si>
    <t>AFY 6510</t>
  </si>
  <si>
    <t>Dr. Öğr. Üyesi Sevil CENGİZ</t>
  </si>
  <si>
    <t>Afet Senaryolarında Yöneylem Araştırması Uygulamaları</t>
  </si>
  <si>
    <t>Afet Yönetiminde Karar Süreçlerine Analitik Yaklaşımlar</t>
  </si>
  <si>
    <t xml:space="preserve">Afet Yönetiminde Yapay Zekâ </t>
  </si>
  <si>
    <t>Dr. Öğr. Üyesi Zekiye GÖKTEKİN NİZAM</t>
  </si>
  <si>
    <t>Dr. Öğr. Üyesi Fevziye BEKAR</t>
  </si>
  <si>
    <t>Doç. Dr. Ahmet Bahadır ŞİMŞEK</t>
  </si>
  <si>
    <t>AFY 6586</t>
  </si>
  <si>
    <t>AFY 6584</t>
  </si>
  <si>
    <t>AFY 6582</t>
  </si>
  <si>
    <t>13:0016:00</t>
  </si>
  <si>
    <t>Prof. Dr. Melike DEMİR DOĞAN</t>
  </si>
  <si>
    <r>
      <t xml:space="preserve">LİSANSÜSTÜ EĞİTİM ENSTİTÜSÜ 2025-2026 BAHAR DÖNEMİ </t>
    </r>
    <r>
      <rPr>
        <sz val="20"/>
        <color rgb="FFFF0000"/>
        <rFont val="Times New Roman"/>
        <family val="1"/>
        <charset val="162"/>
      </rPr>
      <t>DERS</t>
    </r>
    <r>
      <rPr>
        <sz val="20"/>
        <color theme="1"/>
        <rFont val="Times New Roman"/>
        <family val="1"/>
        <charset val="162"/>
      </rPr>
      <t xml:space="preserve"> PROGRAMI</t>
    </r>
  </si>
  <si>
    <r>
      <t xml:space="preserve">LİSANSÜSTÜ EĞİTİM ENSTİTÜSÜ 2025-2026 BAHARDÖNEMİ </t>
    </r>
    <r>
      <rPr>
        <sz val="18"/>
        <color rgb="FFFF0000"/>
        <rFont val="Times New Roman"/>
        <family val="1"/>
        <charset val="162"/>
      </rPr>
      <t>SINAV</t>
    </r>
    <r>
      <rPr>
        <sz val="18"/>
        <rFont val="Times New Roman"/>
        <family val="1"/>
        <charset val="162"/>
      </rPr>
      <t xml:space="preserve"> PROGRAMI</t>
    </r>
  </si>
  <si>
    <r>
      <t xml:space="preserve">LİSANSÜSTÜ EĞİTİM ENSTİTÜSÜ 2025-2026 BAHAR DÖNEMİ </t>
    </r>
    <r>
      <rPr>
        <sz val="18"/>
        <color rgb="FFFF0000"/>
        <rFont val="Times New Roman"/>
        <family val="1"/>
        <charset val="162"/>
      </rPr>
      <t>SINAV</t>
    </r>
    <r>
      <rPr>
        <sz val="18"/>
        <rFont val="Times New Roman"/>
        <family val="1"/>
        <charset val="162"/>
      </rPr>
      <t xml:space="preserve"> PROGRAMI</t>
    </r>
  </si>
  <si>
    <r>
      <t xml:space="preserve">LİSANSÜSTÜ EĞİTİM ENSTİTÜSÜ 2025-2026 BAHAR </t>
    </r>
    <r>
      <rPr>
        <sz val="20"/>
        <color rgb="FFFF0000"/>
        <rFont val="Times New Roman"/>
        <family val="1"/>
        <charset val="162"/>
      </rPr>
      <t>DERS</t>
    </r>
    <r>
      <rPr>
        <sz val="20"/>
        <color theme="1"/>
        <rFont val="Times New Roman"/>
        <family val="1"/>
        <charset val="162"/>
      </rPr>
      <t xml:space="preserve"> PROGRAMI</t>
    </r>
  </si>
  <si>
    <t>Afet Yönetiminde Çok Ölçütlü Seçim, Sıralama ve Sınıflandırma Modelleri</t>
  </si>
  <si>
    <t>Afet Araştırmalarında Karmaşık Uyumlu Sistemler ve Sosyal Ağ Analizi</t>
  </si>
  <si>
    <t>Afetlerde Çevre Sağlığı</t>
  </si>
  <si>
    <t xml:space="preserve">AFY 5580 </t>
  </si>
  <si>
    <t>Afetlerde Sağlık Hizmetleri</t>
  </si>
  <si>
    <t xml:space="preserve">AFY 5716 </t>
  </si>
  <si>
    <t>Afet Yönetiminde Biyoistatistik</t>
  </si>
  <si>
    <t xml:space="preserve">AFY 5680 </t>
  </si>
  <si>
    <t>Dr. Öğr. Üyesi Murat SEMERCİ</t>
  </si>
  <si>
    <t>AFY 5722</t>
  </si>
  <si>
    <t>AFY 5724</t>
  </si>
  <si>
    <t>14:0017:00</t>
  </si>
  <si>
    <t>SBF-650</t>
  </si>
  <si>
    <t>15.00</t>
  </si>
  <si>
    <t>18 –22 Mayıs 2026 tarihleri arasında yapılacaktır.</t>
  </si>
  <si>
    <t>AYA 101</t>
  </si>
  <si>
    <t>AYA 111</t>
  </si>
  <si>
    <t>AYA 113</t>
  </si>
  <si>
    <t>AYA 305</t>
  </si>
  <si>
    <t xml:space="preserve"> Temel Afet Bilgisi</t>
  </si>
  <si>
    <t>İlk Yardım</t>
  </si>
  <si>
    <t>Afetlerde Risk ve Kriz Yönetimi</t>
  </si>
  <si>
    <t>SBF-685</t>
  </si>
  <si>
    <t>10:00-12:00</t>
  </si>
  <si>
    <t>Fizyoloji</t>
  </si>
  <si>
    <t>10:0012:00</t>
  </si>
  <si>
    <t>14.00</t>
  </si>
  <si>
    <t>13:00-15:00</t>
  </si>
  <si>
    <t xml:space="preserve">  /  /2026</t>
  </si>
  <si>
    <t>Prof. Dr. Duygu ÖZDEŞ / İmza</t>
  </si>
  <si>
    <t>SBF-665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</si>
</sst>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\.yyyy;@"/>
    <numFmt numFmtId="165" formatCode="h:mm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vertAlign val="superscript"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color theme="1"/>
      <name val="Calibri"/>
      <family val="2"/>
      <scheme val="minor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sz val="7.5"/>
      <name val="Times New Roman"/>
      <family val="1"/>
      <charset val="162"/>
    </font>
    <font>
      <sz val="14"/>
      <name val="Times New Roman"/>
      <family val="1"/>
      <charset val="162"/>
    </font>
    <font>
      <sz val="18"/>
      <name val="Times New Roman"/>
      <family val="1"/>
      <charset val="162"/>
    </font>
    <font>
      <sz val="12"/>
      <name val="Times New Roman"/>
      <family val="1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scheme val="minor"/>
    </font>
    <font>
      <sz val="20"/>
      <color rgb="FFFF0000"/>
      <name val="Times New Roman"/>
      <family val="1"/>
      <charset val="162"/>
    </font>
    <font>
      <sz val="18"/>
      <color rgb="FFFF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20" fontId="1" fillId="0" borderId="5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20" fontId="0" fillId="0" borderId="0" xfId="0" applyNumberFormat="1" applyFill="1" applyAlignment="1">
      <alignment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1" fillId="0" borderId="9" xfId="0" applyFont="1" applyFill="1" applyBorder="1" applyAlignment="1">
      <alignment horizontal="left" vertical="top" wrapText="1"/>
    </xf>
    <xf numFmtId="164" fontId="1" fillId="0" borderId="8" xfId="0" applyNumberFormat="1" applyFont="1" applyFill="1" applyBorder="1" applyAlignment="1">
      <alignment horizontal="right" vertical="top" wrapText="1" shrinkToFit="1"/>
    </xf>
    <xf numFmtId="0" fontId="1" fillId="0" borderId="8" xfId="0" applyFont="1" applyFill="1" applyBorder="1" applyAlignment="1">
      <alignment horizontal="left" vertical="top" wrapText="1"/>
    </xf>
    <xf numFmtId="164" fontId="1" fillId="0" borderId="8" xfId="0" applyNumberFormat="1" applyFont="1" applyFill="1" applyBorder="1" applyAlignment="1">
      <alignment horizontal="center" vertical="top" wrapText="1" shrinkToFit="1"/>
    </xf>
    <xf numFmtId="0" fontId="1" fillId="0" borderId="8" xfId="0" applyFont="1" applyFill="1" applyBorder="1" applyAlignment="1">
      <alignment horizontal="center" vertical="top" wrapText="1"/>
    </xf>
    <xf numFmtId="1" fontId="1" fillId="0" borderId="8" xfId="0" applyNumberFormat="1" applyFont="1" applyFill="1" applyBorder="1" applyAlignment="1">
      <alignment horizontal="left" vertical="top" wrapText="1" shrinkToFit="1"/>
    </xf>
    <xf numFmtId="1" fontId="1" fillId="0" borderId="8" xfId="0" applyNumberFormat="1" applyFont="1" applyFill="1" applyBorder="1" applyAlignment="1">
      <alignment horizontal="center" vertical="top" wrapText="1" shrinkToFit="1"/>
    </xf>
    <xf numFmtId="0" fontId="14" fillId="0" borderId="8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right" vertical="top" wrapText="1" shrinkToFi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 wrapText="1" shrinkToFit="1"/>
    </xf>
    <xf numFmtId="0" fontId="1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center" vertical="top" shrinkToFit="1"/>
    </xf>
    <xf numFmtId="0" fontId="1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top" shrinkToFit="1"/>
    </xf>
    <xf numFmtId="0" fontId="1" fillId="0" borderId="8" xfId="0" applyFont="1" applyFill="1" applyBorder="1" applyAlignment="1">
      <alignment horizontal="left" vertical="top"/>
    </xf>
    <xf numFmtId="20" fontId="1" fillId="0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left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1" fontId="1" fillId="2" borderId="8" xfId="0" applyNumberFormat="1" applyFont="1" applyFill="1" applyBorder="1" applyAlignment="1">
      <alignment horizontal="center" vertical="top" shrinkToFi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top"/>
    </xf>
    <xf numFmtId="0" fontId="25" fillId="0" borderId="28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20" fontId="14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4" fillId="2" borderId="4" xfId="0" applyFont="1" applyFill="1" applyBorder="1" applyAlignment="1">
      <alignment horizontal="left" vertical="top"/>
    </xf>
    <xf numFmtId="1" fontId="1" fillId="2" borderId="4" xfId="0" applyNumberFormat="1" applyFont="1" applyFill="1" applyBorder="1" applyAlignment="1">
      <alignment horizontal="center" vertical="top" shrinkToFit="1"/>
    </xf>
    <xf numFmtId="0" fontId="25" fillId="0" borderId="1" xfId="0" applyFont="1" applyFill="1" applyBorder="1" applyAlignment="1">
      <alignment vertical="center" wrapText="1"/>
    </xf>
    <xf numFmtId="20" fontId="14" fillId="0" borderId="5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top" shrinkToFit="1"/>
    </xf>
    <xf numFmtId="20" fontId="1" fillId="0" borderId="8" xfId="0" applyNumberFormat="1" applyFont="1" applyFill="1" applyBorder="1" applyAlignment="1">
      <alignment horizontal="center" vertical="top"/>
    </xf>
    <xf numFmtId="165" fontId="1" fillId="0" borderId="9" xfId="0" applyNumberFormat="1" applyFont="1" applyFill="1" applyBorder="1" applyAlignment="1">
      <alignment horizontal="center" vertical="top"/>
    </xf>
    <xf numFmtId="14" fontId="25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20" fontId="14" fillId="0" borderId="6" xfId="0" applyNumberFormat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20" fontId="14" fillId="0" borderId="7" xfId="0" applyNumberFormat="1" applyFont="1" applyFill="1" applyBorder="1" applyAlignment="1">
      <alignment horizontal="center" vertical="center" wrapText="1"/>
    </xf>
    <xf numFmtId="20" fontId="1" fillId="0" borderId="7" xfId="0" applyNumberFormat="1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vertical="center" wrapText="1"/>
    </xf>
    <xf numFmtId="1" fontId="1" fillId="0" borderId="8" xfId="0" applyNumberFormat="1" applyFont="1" applyFill="1" applyBorder="1" applyAlignment="1">
      <alignment horizontal="center" vertical="top" shrinkToFit="1"/>
    </xf>
    <xf numFmtId="0" fontId="1" fillId="0" borderId="8" xfId="0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right" vertical="top" shrinkToFit="1"/>
    </xf>
    <xf numFmtId="0" fontId="1" fillId="0" borderId="9" xfId="0" applyFont="1" applyFill="1" applyBorder="1" applyAlignment="1">
      <alignment horizontal="left" vertical="top"/>
    </xf>
    <xf numFmtId="0" fontId="25" fillId="0" borderId="5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14" fillId="0" borderId="28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top"/>
    </xf>
    <xf numFmtId="0" fontId="25" fillId="0" borderId="18" xfId="0" applyFont="1" applyFill="1" applyBorder="1" applyAlignment="1">
      <alignment vertical="center" wrapText="1"/>
    </xf>
    <xf numFmtId="20" fontId="1" fillId="0" borderId="7" xfId="0" applyNumberFormat="1" applyFont="1" applyFill="1" applyBorder="1" applyAlignment="1">
      <alignment horizontal="center" vertical="top"/>
    </xf>
    <xf numFmtId="0" fontId="1" fillId="0" borderId="18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vertical="center" wrapText="1"/>
    </xf>
    <xf numFmtId="0" fontId="26" fillId="0" borderId="5" xfId="0" applyFont="1" applyBorder="1"/>
    <xf numFmtId="0" fontId="1" fillId="0" borderId="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top"/>
    </xf>
    <xf numFmtId="1" fontId="1" fillId="2" borderId="2" xfId="0" applyNumberFormat="1" applyFont="1" applyFill="1" applyBorder="1" applyAlignment="1">
      <alignment horizontal="center" vertical="top" shrinkToFit="1"/>
    </xf>
    <xf numFmtId="0" fontId="14" fillId="0" borderId="17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20" fontId="25" fillId="0" borderId="1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textRotation="90" wrapText="1"/>
    </xf>
    <xf numFmtId="0" fontId="8" fillId="0" borderId="29" xfId="0" applyFont="1" applyFill="1" applyBorder="1" applyAlignment="1">
      <alignment horizontal="left" vertical="center" textRotation="90" wrapText="1"/>
    </xf>
    <xf numFmtId="0" fontId="8" fillId="0" borderId="18" xfId="0" applyFont="1" applyFill="1" applyBorder="1" applyAlignment="1">
      <alignment horizontal="left" vertical="center" textRotation="90" wrapText="1"/>
    </xf>
    <xf numFmtId="0" fontId="8" fillId="0" borderId="26" xfId="0" applyFont="1" applyFill="1" applyBorder="1" applyAlignment="1">
      <alignment horizontal="left" vertical="center" textRotation="90" wrapText="1"/>
    </xf>
    <xf numFmtId="0" fontId="8" fillId="0" borderId="19" xfId="0" applyFont="1" applyFill="1" applyBorder="1" applyAlignment="1">
      <alignment horizontal="left" vertical="center" textRotation="90" wrapText="1"/>
    </xf>
    <xf numFmtId="0" fontId="1" fillId="0" borderId="0" xfId="0" applyFont="1" applyFill="1" applyAlignment="1">
      <alignment horizontal="center" vertical="center"/>
    </xf>
    <xf numFmtId="0" fontId="8" fillId="0" borderId="30" xfId="0" applyFont="1" applyFill="1" applyBorder="1" applyAlignment="1">
      <alignment horizontal="center" vertical="center" textRotation="90" wrapText="1"/>
    </xf>
    <xf numFmtId="0" fontId="8" fillId="0" borderId="31" xfId="0" applyFont="1" applyFill="1" applyBorder="1" applyAlignment="1">
      <alignment horizontal="center" vertical="center" textRotation="90" wrapText="1"/>
    </xf>
    <xf numFmtId="0" fontId="8" fillId="0" borderId="33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30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>
      <alignment horizontal="center" vertical="center" textRotation="90" wrapText="1"/>
    </xf>
    <xf numFmtId="0" fontId="4" fillId="0" borderId="32" xfId="0" applyFont="1" applyFill="1" applyBorder="1" applyAlignment="1">
      <alignment horizontal="center" vertical="center" textRotation="90" wrapText="1"/>
    </xf>
    <xf numFmtId="0" fontId="4" fillId="0" borderId="33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9" fillId="0" borderId="23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4" fillId="2" borderId="3" xfId="0" applyFont="1" applyFill="1" applyBorder="1" applyAlignment="1">
      <alignment horizontal="center" vertical="center" textRotation="90"/>
    </xf>
    <xf numFmtId="0" fontId="4" fillId="2" borderId="24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textRotation="90" wrapText="1"/>
    </xf>
    <xf numFmtId="0" fontId="4" fillId="0" borderId="35" xfId="0" applyFont="1" applyFill="1" applyBorder="1" applyAlignment="1">
      <alignment horizontal="center" vertical="center" textRotation="90" wrapText="1"/>
    </xf>
    <xf numFmtId="0" fontId="4" fillId="0" borderId="36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8" fillId="0" borderId="13" xfId="0" applyFont="1" applyFill="1" applyBorder="1" applyAlignment="1">
      <alignment horizontal="left" vertical="center" textRotation="90" wrapText="1"/>
    </xf>
    <xf numFmtId="0" fontId="8" fillId="0" borderId="14" xfId="0" applyFont="1" applyFill="1" applyBorder="1" applyAlignment="1">
      <alignment horizontal="left" vertical="center" textRotation="90" wrapText="1"/>
    </xf>
    <xf numFmtId="0" fontId="8" fillId="0" borderId="15" xfId="0" applyFont="1" applyFill="1" applyBorder="1" applyAlignment="1">
      <alignment horizontal="left" vertical="center" textRotation="90" wrapText="1"/>
    </xf>
    <xf numFmtId="0" fontId="8" fillId="0" borderId="17" xfId="0" applyFont="1" applyFill="1" applyBorder="1" applyAlignment="1">
      <alignment horizontal="center" vertical="center" textRotation="90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>
      <alignment horizontal="center" vertical="center" textRotation="90"/>
    </xf>
    <xf numFmtId="0" fontId="4" fillId="0" borderId="33" xfId="0" applyFont="1" applyFill="1" applyBorder="1" applyAlignment="1">
      <alignment horizontal="center" vertical="center" textRotation="90"/>
    </xf>
    <xf numFmtId="0" fontId="4" fillId="2" borderId="29" xfId="0" applyFont="1" applyFill="1" applyBorder="1" applyAlignment="1">
      <alignment horizontal="center" vertical="center" textRotation="90"/>
    </xf>
    <xf numFmtId="0" fontId="4" fillId="2" borderId="18" xfId="0" applyFont="1" applyFill="1" applyBorder="1" applyAlignment="1">
      <alignment horizontal="center" vertical="center" textRotation="90"/>
    </xf>
    <xf numFmtId="0" fontId="4" fillId="2" borderId="19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textRotation="90" wrapText="1"/>
    </xf>
    <xf numFmtId="0" fontId="3" fillId="0" borderId="18" xfId="0" applyFont="1" applyFill="1" applyBorder="1" applyAlignment="1">
      <alignment horizontal="center" vertical="center" textRotation="90" wrapText="1"/>
    </xf>
    <xf numFmtId="0" fontId="3" fillId="0" borderId="19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1</xdr:row>
      <xdr:rowOff>57149</xdr:rowOff>
    </xdr:from>
    <xdr:to>
      <xdr:col>2</xdr:col>
      <xdr:colOff>1279071</xdr:colOff>
      <xdr:row>5</xdr:row>
      <xdr:rowOff>150899</xdr:rowOff>
    </xdr:to>
    <xdr:pic>
      <xdr:nvPicPr>
        <xdr:cNvPr id="3" name="Resim 2" descr="G:\LEE\LOGO\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8" t="24239" r="15234" b="27490"/>
        <a:stretch>
          <a:fillRect/>
        </a:stretch>
      </xdr:blipFill>
      <xdr:spPr bwMode="auto">
        <a:xfrm>
          <a:off x="1621630" y="295274"/>
          <a:ext cx="1240972" cy="133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26979</xdr:colOff>
      <xdr:row>0</xdr:row>
      <xdr:rowOff>25945</xdr:rowOff>
    </xdr:from>
    <xdr:ext cx="1081052" cy="111705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029" y="25945"/>
          <a:ext cx="1081052" cy="111705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209548</xdr:colOff>
      <xdr:row>2</xdr:row>
      <xdr:rowOff>57149</xdr:rowOff>
    </xdr:from>
    <xdr:to>
      <xdr:col>2</xdr:col>
      <xdr:colOff>1200150</xdr:colOff>
      <xdr:row>5</xdr:row>
      <xdr:rowOff>196274</xdr:rowOff>
    </xdr:to>
    <xdr:pic>
      <xdr:nvPicPr>
        <xdr:cNvPr id="2" name="Resim 1" descr="G:\LEE\LOGO\Png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8" t="24239" r="15234" b="27490"/>
        <a:stretch>
          <a:fillRect/>
        </a:stretch>
      </xdr:blipFill>
      <xdr:spPr bwMode="auto">
        <a:xfrm>
          <a:off x="1409698" y="628649"/>
          <a:ext cx="990602" cy="104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26979</xdr:colOff>
      <xdr:row>0</xdr:row>
      <xdr:rowOff>25945</xdr:rowOff>
    </xdr:from>
    <xdr:ext cx="1081052" cy="111705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54" y="25945"/>
          <a:ext cx="1081052" cy="11170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30"/>
  <sheetViews>
    <sheetView zoomScale="76" zoomScaleNormal="60" zoomScaleSheetLayoutView="115" workbookViewId="0">
      <selection activeCell="M11" sqref="M11"/>
    </sheetView>
  </sheetViews>
  <sheetFormatPr defaultColWidth="9.109375" defaultRowHeight="18" x14ac:dyDescent="0.3"/>
  <cols>
    <col min="1" max="1" width="8.33203125" style="3" customWidth="1"/>
    <col min="2" max="2" width="11" style="4" customWidth="1"/>
    <col min="3" max="3" width="66.77734375" style="4" bestFit="1" customWidth="1"/>
    <col min="4" max="4" width="40.6640625" style="4" customWidth="1"/>
    <col min="5" max="5" width="7.44140625" style="4" customWidth="1"/>
    <col min="6" max="6" width="15.33203125" style="4" bestFit="1" customWidth="1"/>
    <col min="7" max="11" width="15.77734375" style="4" customWidth="1"/>
    <col min="12" max="12" width="9.109375" style="4"/>
    <col min="13" max="13" width="37.6640625" style="4" bestFit="1" customWidth="1"/>
    <col min="14" max="16384" width="9.109375" style="4"/>
  </cols>
  <sheetData>
    <row r="1" spans="1:13" x14ac:dyDescent="0.3">
      <c r="C1" s="168"/>
      <c r="D1" s="168"/>
      <c r="E1" s="168"/>
      <c r="F1" s="168"/>
      <c r="G1" s="168"/>
      <c r="H1" s="168"/>
      <c r="I1" s="168"/>
      <c r="J1" s="168"/>
    </row>
    <row r="2" spans="1:13" ht="25.2" x14ac:dyDescent="0.3">
      <c r="C2" s="169" t="s">
        <v>13</v>
      </c>
      <c r="D2" s="169"/>
      <c r="E2" s="169"/>
      <c r="F2" s="169"/>
      <c r="G2" s="169"/>
      <c r="H2" s="169"/>
      <c r="I2" s="169"/>
      <c r="J2" s="169"/>
    </row>
    <row r="3" spans="1:13" ht="25.2" x14ac:dyDescent="0.3">
      <c r="C3" s="169" t="s">
        <v>14</v>
      </c>
      <c r="D3" s="169"/>
      <c r="E3" s="169"/>
      <c r="F3" s="169"/>
      <c r="G3" s="169"/>
      <c r="H3" s="169"/>
      <c r="I3" s="169"/>
      <c r="J3" s="169"/>
    </row>
    <row r="4" spans="1:13" ht="25.2" x14ac:dyDescent="0.3">
      <c r="C4" s="171" t="s">
        <v>15</v>
      </c>
      <c r="D4" s="169"/>
      <c r="E4" s="169"/>
      <c r="F4" s="169"/>
      <c r="G4" s="169"/>
      <c r="H4" s="169"/>
      <c r="I4" s="169"/>
      <c r="J4" s="169"/>
    </row>
    <row r="5" spans="1:13" x14ac:dyDescent="0.3">
      <c r="C5" s="5"/>
      <c r="D5" s="5"/>
      <c r="E5" s="5"/>
      <c r="F5" s="5"/>
      <c r="G5" s="5"/>
      <c r="H5" s="5"/>
      <c r="I5" s="5"/>
      <c r="J5" s="5"/>
    </row>
    <row r="6" spans="1:13" ht="25.8" thickBot="1" x14ac:dyDescent="0.35">
      <c r="A6" s="6"/>
      <c r="B6" s="7"/>
      <c r="C6" s="170" t="s">
        <v>100</v>
      </c>
      <c r="D6" s="170"/>
      <c r="E6" s="170"/>
      <c r="F6" s="170"/>
      <c r="G6" s="170"/>
      <c r="H6" s="170"/>
      <c r="I6" s="170"/>
      <c r="J6" s="170"/>
      <c r="K6" s="7"/>
    </row>
    <row r="7" spans="1:13" ht="23.4" x14ac:dyDescent="0.3">
      <c r="A7" s="8"/>
      <c r="B7" s="9"/>
      <c r="C7" s="166" t="s">
        <v>36</v>
      </c>
      <c r="D7" s="167"/>
      <c r="E7" s="167"/>
      <c r="F7" s="167"/>
      <c r="G7" s="167"/>
      <c r="H7" s="167"/>
      <c r="I7" s="167"/>
      <c r="J7" s="167"/>
      <c r="K7" s="9"/>
    </row>
    <row r="8" spans="1:13" s="12" customFormat="1" ht="20.100000000000001" customHeight="1" thickBot="1" x14ac:dyDescent="0.35">
      <c r="A8" s="10"/>
      <c r="B8" s="11" t="s">
        <v>0</v>
      </c>
      <c r="C8" s="11" t="s">
        <v>1</v>
      </c>
      <c r="D8" s="11" t="s">
        <v>2</v>
      </c>
      <c r="E8" s="11" t="s">
        <v>16</v>
      </c>
      <c r="F8" s="11" t="s">
        <v>3</v>
      </c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  <c r="M8" s="102"/>
    </row>
    <row r="9" spans="1:13" ht="20.100000000000001" customHeight="1" x14ac:dyDescent="0.3">
      <c r="A9" s="155" t="s">
        <v>18</v>
      </c>
      <c r="B9" s="96" t="s">
        <v>42</v>
      </c>
      <c r="C9" s="86" t="s">
        <v>29</v>
      </c>
      <c r="D9" s="86" t="s">
        <v>65</v>
      </c>
      <c r="E9" s="87">
        <v>3</v>
      </c>
      <c r="F9" s="87" t="s">
        <v>21</v>
      </c>
      <c r="G9" s="87"/>
      <c r="H9" s="88" t="s">
        <v>19</v>
      </c>
      <c r="I9" s="87"/>
      <c r="J9" s="91"/>
      <c r="K9" s="30"/>
      <c r="M9" s="103"/>
    </row>
    <row r="10" spans="1:13" ht="20.100000000000001" customHeight="1" x14ac:dyDescent="0.3">
      <c r="A10" s="156"/>
      <c r="B10" s="97" t="s">
        <v>43</v>
      </c>
      <c r="C10" s="14" t="s">
        <v>44</v>
      </c>
      <c r="D10" s="90" t="s">
        <v>32</v>
      </c>
      <c r="E10" s="2">
        <v>3</v>
      </c>
      <c r="F10" s="95" t="s">
        <v>41</v>
      </c>
      <c r="G10" s="105"/>
      <c r="H10" s="89"/>
      <c r="I10" s="2"/>
      <c r="J10" s="152" t="s">
        <v>20</v>
      </c>
      <c r="K10" s="18"/>
      <c r="M10" s="103"/>
    </row>
    <row r="11" spans="1:13" ht="20.100000000000001" customHeight="1" x14ac:dyDescent="0.3">
      <c r="A11" s="156"/>
      <c r="B11" s="62" t="s">
        <v>45</v>
      </c>
      <c r="C11" s="62" t="s">
        <v>46</v>
      </c>
      <c r="D11" s="90" t="s">
        <v>96</v>
      </c>
      <c r="E11" s="2">
        <v>3</v>
      </c>
      <c r="F11" s="129" t="s">
        <v>73</v>
      </c>
      <c r="G11" s="93"/>
      <c r="H11" s="93"/>
      <c r="I11" s="89"/>
      <c r="J11" s="152" t="s">
        <v>63</v>
      </c>
      <c r="K11" s="15"/>
      <c r="M11" s="103"/>
    </row>
    <row r="12" spans="1:13" ht="20.100000000000001" customHeight="1" x14ac:dyDescent="0.3">
      <c r="A12" s="156"/>
      <c r="B12" s="131" t="s">
        <v>104</v>
      </c>
      <c r="C12" s="99" t="s">
        <v>103</v>
      </c>
      <c r="D12" s="132" t="s">
        <v>31</v>
      </c>
      <c r="E12" s="2">
        <v>3</v>
      </c>
      <c r="F12" s="2" t="s">
        <v>72</v>
      </c>
      <c r="G12" s="153" t="s">
        <v>68</v>
      </c>
      <c r="H12" s="93"/>
      <c r="I12" s="89" t="s">
        <v>75</v>
      </c>
      <c r="J12" s="2"/>
      <c r="K12" s="15"/>
      <c r="M12" s="103"/>
    </row>
    <row r="13" spans="1:13" ht="20.100000000000001" customHeight="1" x14ac:dyDescent="0.3">
      <c r="A13" s="157"/>
      <c r="B13" s="100" t="s">
        <v>47</v>
      </c>
      <c r="C13" s="101" t="s">
        <v>48</v>
      </c>
      <c r="D13" s="101" t="s">
        <v>30</v>
      </c>
      <c r="E13" s="2">
        <v>3</v>
      </c>
      <c r="F13" s="95" t="s">
        <v>41</v>
      </c>
      <c r="G13" s="26"/>
      <c r="H13" s="2"/>
      <c r="I13" s="2"/>
      <c r="J13" s="2" t="s">
        <v>63</v>
      </c>
      <c r="K13" s="18"/>
      <c r="M13" s="103"/>
    </row>
    <row r="14" spans="1:13" ht="20.100000000000001" customHeight="1" x14ac:dyDescent="0.3">
      <c r="A14" s="157"/>
      <c r="B14" s="100" t="s">
        <v>108</v>
      </c>
      <c r="C14" s="101" t="s">
        <v>107</v>
      </c>
      <c r="D14" s="101" t="s">
        <v>109</v>
      </c>
      <c r="E14" s="2">
        <v>3</v>
      </c>
      <c r="F14" s="95" t="s">
        <v>41</v>
      </c>
      <c r="G14" s="26"/>
      <c r="H14" s="2"/>
      <c r="I14" s="2"/>
      <c r="J14" s="2"/>
      <c r="K14" s="18" t="s">
        <v>112</v>
      </c>
      <c r="M14" s="103"/>
    </row>
    <row r="15" spans="1:13" ht="20.100000000000001" customHeight="1" x14ac:dyDescent="0.3">
      <c r="A15" s="157"/>
      <c r="B15" s="100" t="s">
        <v>53</v>
      </c>
      <c r="C15" s="101" t="s">
        <v>52</v>
      </c>
      <c r="D15" s="90" t="s">
        <v>58</v>
      </c>
      <c r="E15" s="2">
        <v>3</v>
      </c>
      <c r="F15" s="95" t="s">
        <v>41</v>
      </c>
      <c r="G15" s="89" t="s">
        <v>20</v>
      </c>
      <c r="H15" s="2"/>
      <c r="I15" s="2"/>
      <c r="J15" s="2"/>
      <c r="K15" s="18"/>
      <c r="M15" s="103"/>
    </row>
    <row r="16" spans="1:13" ht="20.100000000000001" customHeight="1" x14ac:dyDescent="0.3">
      <c r="A16" s="157"/>
      <c r="B16" s="100" t="s">
        <v>106</v>
      </c>
      <c r="C16" s="101" t="s">
        <v>105</v>
      </c>
      <c r="D16" s="90" t="s">
        <v>37</v>
      </c>
      <c r="E16" s="2">
        <v>3</v>
      </c>
      <c r="F16" s="95" t="s">
        <v>79</v>
      </c>
      <c r="G16" s="89" t="s">
        <v>20</v>
      </c>
      <c r="H16" s="2"/>
      <c r="I16" s="2"/>
      <c r="J16" s="2"/>
      <c r="K16" s="18"/>
      <c r="M16" s="103"/>
    </row>
    <row r="17" spans="1:13" ht="20.100000000000001" customHeight="1" x14ac:dyDescent="0.25">
      <c r="A17" s="157"/>
      <c r="B17" s="97" t="s">
        <v>110</v>
      </c>
      <c r="C17" s="130" t="s">
        <v>101</v>
      </c>
      <c r="D17" s="130" t="s">
        <v>91</v>
      </c>
      <c r="E17" s="2">
        <v>3</v>
      </c>
      <c r="F17" s="95" t="s">
        <v>41</v>
      </c>
      <c r="G17" s="2"/>
      <c r="H17" s="2"/>
      <c r="I17" s="2" t="s">
        <v>63</v>
      </c>
      <c r="J17" s="2"/>
      <c r="K17" s="18"/>
      <c r="M17" s="103"/>
    </row>
    <row r="18" spans="1:13" ht="20.100000000000001" customHeight="1" x14ac:dyDescent="0.25">
      <c r="A18" s="158"/>
      <c r="B18" s="17" t="s">
        <v>111</v>
      </c>
      <c r="C18" s="130" t="s">
        <v>102</v>
      </c>
      <c r="D18" s="130" t="s">
        <v>33</v>
      </c>
      <c r="E18" s="2">
        <v>3</v>
      </c>
      <c r="F18" s="129" t="s">
        <v>71</v>
      </c>
      <c r="G18" s="2"/>
      <c r="H18" s="2"/>
      <c r="I18" s="2" t="s">
        <v>20</v>
      </c>
      <c r="J18" s="2"/>
      <c r="K18" s="18"/>
      <c r="M18" s="104"/>
    </row>
    <row r="19" spans="1:13" ht="20.100000000000001" customHeight="1" thickBot="1" x14ac:dyDescent="0.35">
      <c r="A19" s="159"/>
      <c r="B19" s="98"/>
      <c r="C19" s="98"/>
      <c r="D19" s="98"/>
      <c r="E19" s="23"/>
      <c r="F19" s="23"/>
      <c r="G19" s="23"/>
      <c r="H19" s="23"/>
      <c r="I19" s="23"/>
      <c r="J19" s="23"/>
      <c r="K19" s="27"/>
      <c r="M19" s="7"/>
    </row>
    <row r="20" spans="1:13" ht="20.100000000000001" customHeight="1" x14ac:dyDescent="0.25">
      <c r="A20" s="161" t="s">
        <v>17</v>
      </c>
      <c r="B20" s="140" t="s">
        <v>116</v>
      </c>
      <c r="C20" s="141" t="s">
        <v>120</v>
      </c>
      <c r="D20" s="141" t="s">
        <v>35</v>
      </c>
      <c r="E20" s="1">
        <v>2</v>
      </c>
      <c r="F20" s="142" t="s">
        <v>113</v>
      </c>
      <c r="G20" s="142"/>
      <c r="H20" s="29" t="s">
        <v>126</v>
      </c>
      <c r="I20" s="28"/>
      <c r="J20" s="29"/>
      <c r="K20" s="30"/>
      <c r="L20" s="31"/>
    </row>
    <row r="21" spans="1:13" ht="20.100000000000001" customHeight="1" x14ac:dyDescent="0.25">
      <c r="A21" s="162"/>
      <c r="B21" s="138" t="s">
        <v>117</v>
      </c>
      <c r="C21" s="130" t="s">
        <v>125</v>
      </c>
      <c r="D21" s="130" t="s">
        <v>31</v>
      </c>
      <c r="E21" s="2">
        <v>2</v>
      </c>
      <c r="F21" s="2" t="s">
        <v>72</v>
      </c>
      <c r="G21" s="2"/>
      <c r="H21" s="33"/>
      <c r="I21" s="32" t="s">
        <v>128</v>
      </c>
      <c r="J21" s="33"/>
      <c r="K21" s="34"/>
      <c r="L21" s="31"/>
    </row>
    <row r="22" spans="1:13" ht="20.100000000000001" customHeight="1" x14ac:dyDescent="0.25">
      <c r="A22" s="162"/>
      <c r="B22" s="138" t="s">
        <v>118</v>
      </c>
      <c r="C22" s="130" t="s">
        <v>121</v>
      </c>
      <c r="D22" s="130" t="s">
        <v>109</v>
      </c>
      <c r="E22" s="2">
        <v>2</v>
      </c>
      <c r="F22" s="2" t="s">
        <v>123</v>
      </c>
      <c r="G22" s="2"/>
      <c r="H22" s="33"/>
      <c r="I22" s="32" t="s">
        <v>68</v>
      </c>
      <c r="J22" s="33"/>
      <c r="K22" s="34"/>
      <c r="L22" s="31"/>
    </row>
    <row r="23" spans="1:13" ht="20.100000000000001" customHeight="1" x14ac:dyDescent="0.25">
      <c r="A23" s="162"/>
      <c r="B23" s="138" t="s">
        <v>119</v>
      </c>
      <c r="C23" s="130" t="s">
        <v>122</v>
      </c>
      <c r="D23" s="130" t="s">
        <v>33</v>
      </c>
      <c r="E23" s="2">
        <v>2</v>
      </c>
      <c r="F23" s="2" t="s">
        <v>71</v>
      </c>
      <c r="G23" s="2"/>
      <c r="H23" s="33"/>
      <c r="I23" s="32" t="s">
        <v>124</v>
      </c>
      <c r="J23" s="33"/>
      <c r="K23" s="34"/>
      <c r="L23" s="31"/>
    </row>
    <row r="24" spans="1:13" ht="20.100000000000001" customHeight="1" thickBot="1" x14ac:dyDescent="0.35">
      <c r="A24" s="163"/>
      <c r="B24" s="143"/>
      <c r="C24" s="22"/>
      <c r="D24" s="22"/>
      <c r="E24" s="23"/>
      <c r="F24" s="23"/>
      <c r="G24" s="23"/>
      <c r="H24" s="23"/>
      <c r="I24" s="23"/>
      <c r="J24" s="23"/>
      <c r="K24" s="27"/>
    </row>
    <row r="25" spans="1:13" ht="18.75" customHeight="1" x14ac:dyDescent="0.3">
      <c r="B25" s="35" t="s">
        <v>9</v>
      </c>
      <c r="I25" s="7"/>
      <c r="J25" s="36"/>
      <c r="K25" s="7"/>
      <c r="L25" s="7"/>
    </row>
    <row r="26" spans="1:13" ht="18.75" customHeight="1" x14ac:dyDescent="0.3">
      <c r="B26" s="35" t="s">
        <v>10</v>
      </c>
    </row>
    <row r="27" spans="1:13" ht="18.75" customHeight="1" x14ac:dyDescent="0.3">
      <c r="C27" s="36" t="s">
        <v>129</v>
      </c>
      <c r="I27" s="36" t="str">
        <f>C27</f>
        <v xml:space="preserve">  /  /2026</v>
      </c>
    </row>
    <row r="28" spans="1:13" ht="18.75" customHeight="1" x14ac:dyDescent="0.3">
      <c r="C28" s="5"/>
      <c r="H28" s="160"/>
      <c r="I28" s="160"/>
      <c r="J28" s="160"/>
    </row>
    <row r="29" spans="1:13" x14ac:dyDescent="0.3">
      <c r="C29" s="37" t="s">
        <v>67</v>
      </c>
      <c r="D29" s="38"/>
      <c r="E29" s="38"/>
      <c r="F29" s="38"/>
      <c r="G29" s="38"/>
      <c r="H29" s="164" t="s">
        <v>130</v>
      </c>
      <c r="I29" s="164"/>
      <c r="J29" s="164"/>
    </row>
    <row r="30" spans="1:13" x14ac:dyDescent="0.3">
      <c r="C30" s="80" t="s">
        <v>11</v>
      </c>
      <c r="D30" s="81"/>
      <c r="E30" s="81"/>
      <c r="F30" s="81"/>
      <c r="G30" s="81"/>
      <c r="H30" s="165" t="s">
        <v>12</v>
      </c>
      <c r="I30" s="165"/>
      <c r="J30" s="165"/>
    </row>
  </sheetData>
  <mergeCells count="11">
    <mergeCell ref="C7:J7"/>
    <mergeCell ref="C1:J1"/>
    <mergeCell ref="C2:J2"/>
    <mergeCell ref="C3:J3"/>
    <mergeCell ref="C6:J6"/>
    <mergeCell ref="C4:J4"/>
    <mergeCell ref="A9:A19"/>
    <mergeCell ref="H28:J28"/>
    <mergeCell ref="A20:A24"/>
    <mergeCell ref="H29:J29"/>
    <mergeCell ref="H30:J30"/>
  </mergeCells>
  <pageMargins left="0.78740157480314965" right="0.51181102362204722" top="0.19685039370078741" bottom="0.15748031496062992" header="0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38"/>
  <sheetViews>
    <sheetView tabSelected="1" zoomScale="87" zoomScaleNormal="87" workbookViewId="0">
      <selection activeCell="L9" sqref="L9"/>
    </sheetView>
  </sheetViews>
  <sheetFormatPr defaultRowHeight="14.4" x14ac:dyDescent="0.3"/>
  <cols>
    <col min="1" max="1" width="10.6640625" customWidth="1"/>
    <col min="2" max="2" width="11" customWidth="1"/>
    <col min="3" max="3" width="61.88671875" bestFit="1" customWidth="1"/>
    <col min="4" max="4" width="37.6640625" bestFit="1" customWidth="1"/>
    <col min="5" max="5" width="7.21875" bestFit="1" customWidth="1"/>
    <col min="6" max="6" width="15.33203125" bestFit="1" customWidth="1"/>
    <col min="7" max="7" width="12.88671875" bestFit="1" customWidth="1"/>
    <col min="8" max="8" width="8.77734375" customWidth="1"/>
    <col min="9" max="9" width="17.6640625" customWidth="1"/>
    <col min="11" max="11" width="13.88671875" bestFit="1" customWidth="1"/>
  </cols>
  <sheetData>
    <row r="1" spans="1:13" ht="22.8" x14ac:dyDescent="0.3">
      <c r="A1" s="176" t="s">
        <v>13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42"/>
    </row>
    <row r="2" spans="1:13" ht="22.8" x14ac:dyDescent="0.3">
      <c r="A2" s="176" t="s">
        <v>14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42"/>
    </row>
    <row r="3" spans="1:13" ht="22.8" x14ac:dyDescent="0.3">
      <c r="A3" s="177" t="s">
        <v>15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42"/>
    </row>
    <row r="4" spans="1:13" ht="22.8" x14ac:dyDescent="0.3">
      <c r="A4" s="178" t="s">
        <v>99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42"/>
    </row>
    <row r="5" spans="1:13" ht="22.8" x14ac:dyDescent="0.3">
      <c r="A5" s="179" t="s">
        <v>38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73"/>
    </row>
    <row r="6" spans="1:13" ht="18.600000000000001" thickBot="1" x14ac:dyDescent="0.35">
      <c r="A6" s="72"/>
      <c r="B6" s="69" t="s">
        <v>0</v>
      </c>
      <c r="C6" s="70" t="s">
        <v>1</v>
      </c>
      <c r="D6" s="69" t="s">
        <v>2</v>
      </c>
      <c r="E6" s="71" t="s">
        <v>23</v>
      </c>
      <c r="F6" s="82" t="s">
        <v>24</v>
      </c>
      <c r="G6" s="82" t="s">
        <v>25</v>
      </c>
      <c r="H6" s="82" t="s">
        <v>26</v>
      </c>
      <c r="I6" s="82" t="s">
        <v>27</v>
      </c>
      <c r="J6" s="82" t="s">
        <v>26</v>
      </c>
      <c r="K6" s="82" t="s">
        <v>28</v>
      </c>
      <c r="L6" s="82" t="s">
        <v>26</v>
      </c>
    </row>
    <row r="7" spans="1:13" s="4" customFormat="1" ht="20.100000000000001" customHeight="1" x14ac:dyDescent="0.3">
      <c r="A7" s="172" t="s">
        <v>18</v>
      </c>
      <c r="B7" s="133" t="s">
        <v>42</v>
      </c>
      <c r="C7" s="13" t="s">
        <v>29</v>
      </c>
      <c r="D7" s="13" t="s">
        <v>65</v>
      </c>
      <c r="E7" s="1">
        <v>3</v>
      </c>
      <c r="F7" s="1"/>
      <c r="G7" s="28">
        <v>46112</v>
      </c>
      <c r="H7" s="113">
        <v>0.58333333333333337</v>
      </c>
      <c r="I7" s="28">
        <v>46182</v>
      </c>
      <c r="J7" s="113">
        <v>0.58333333333333337</v>
      </c>
      <c r="K7" s="28">
        <v>46196</v>
      </c>
      <c r="L7" s="119">
        <v>0.58333333333333337</v>
      </c>
      <c r="M7" s="103"/>
    </row>
    <row r="8" spans="1:13" s="4" customFormat="1" ht="20.100000000000001" customHeight="1" x14ac:dyDescent="0.3">
      <c r="A8" s="173"/>
      <c r="B8" s="134" t="s">
        <v>43</v>
      </c>
      <c r="C8" s="14" t="s">
        <v>44</v>
      </c>
      <c r="D8" s="90" t="s">
        <v>32</v>
      </c>
      <c r="E8" s="2">
        <v>3</v>
      </c>
      <c r="F8" s="95" t="s">
        <v>41</v>
      </c>
      <c r="G8" s="117">
        <v>46114</v>
      </c>
      <c r="H8" s="105" t="s">
        <v>66</v>
      </c>
      <c r="I8" s="117">
        <v>46177</v>
      </c>
      <c r="J8" s="105" t="s">
        <v>66</v>
      </c>
      <c r="K8" s="32">
        <v>46198</v>
      </c>
      <c r="L8" s="120" t="s">
        <v>66</v>
      </c>
      <c r="M8" s="103"/>
    </row>
    <row r="9" spans="1:13" s="4" customFormat="1" ht="20.100000000000001" customHeight="1" x14ac:dyDescent="0.3">
      <c r="A9" s="173"/>
      <c r="B9" s="135" t="s">
        <v>45</v>
      </c>
      <c r="C9" s="62" t="s">
        <v>46</v>
      </c>
      <c r="D9" s="90" t="s">
        <v>96</v>
      </c>
      <c r="E9" s="2">
        <v>3</v>
      </c>
      <c r="F9" s="2" t="s">
        <v>73</v>
      </c>
      <c r="G9" s="117">
        <v>46114</v>
      </c>
      <c r="H9" s="154">
        <v>0.375</v>
      </c>
      <c r="I9" s="117">
        <v>46177</v>
      </c>
      <c r="J9" s="154">
        <v>0.375</v>
      </c>
      <c r="K9" s="32">
        <v>46198</v>
      </c>
      <c r="L9" s="154">
        <v>0.375</v>
      </c>
      <c r="M9" s="103"/>
    </row>
    <row r="10" spans="1:13" s="4" customFormat="1" ht="20.100000000000001" customHeight="1" x14ac:dyDescent="0.3">
      <c r="A10" s="173"/>
      <c r="B10" s="135" t="s">
        <v>104</v>
      </c>
      <c r="C10" s="62" t="s">
        <v>103</v>
      </c>
      <c r="D10" s="90" t="s">
        <v>31</v>
      </c>
      <c r="E10" s="2">
        <v>3</v>
      </c>
      <c r="F10" s="2" t="s">
        <v>72</v>
      </c>
      <c r="G10" s="32">
        <v>46111</v>
      </c>
      <c r="H10" s="105" t="s">
        <v>114</v>
      </c>
      <c r="I10" s="32">
        <v>46181</v>
      </c>
      <c r="J10" s="105" t="s">
        <v>114</v>
      </c>
      <c r="K10" s="32">
        <v>46195</v>
      </c>
      <c r="L10" s="120" t="s">
        <v>114</v>
      </c>
      <c r="M10" s="103"/>
    </row>
    <row r="11" spans="1:13" s="4" customFormat="1" ht="20.100000000000001" customHeight="1" x14ac:dyDescent="0.3">
      <c r="A11" s="173"/>
      <c r="B11" s="136" t="s">
        <v>47</v>
      </c>
      <c r="C11" s="112" t="s">
        <v>48</v>
      </c>
      <c r="D11" s="112" t="s">
        <v>30</v>
      </c>
      <c r="E11" s="2">
        <v>3</v>
      </c>
      <c r="F11" s="95" t="s">
        <v>41</v>
      </c>
      <c r="G11" s="117">
        <v>46114</v>
      </c>
      <c r="H11" s="154">
        <v>0.375</v>
      </c>
      <c r="I11" s="117">
        <v>46177</v>
      </c>
      <c r="J11" s="154">
        <v>0.375</v>
      </c>
      <c r="K11" s="32">
        <v>46198</v>
      </c>
      <c r="L11" s="154">
        <v>0.375</v>
      </c>
      <c r="M11" s="103"/>
    </row>
    <row r="12" spans="1:13" s="4" customFormat="1" ht="20.100000000000001" customHeight="1" x14ac:dyDescent="0.3">
      <c r="A12" s="173"/>
      <c r="B12" s="136" t="s">
        <v>108</v>
      </c>
      <c r="C12" s="112" t="s">
        <v>107</v>
      </c>
      <c r="D12" s="112" t="s">
        <v>109</v>
      </c>
      <c r="E12" s="2">
        <v>3</v>
      </c>
      <c r="F12" s="95" t="s">
        <v>41</v>
      </c>
      <c r="G12" s="32">
        <v>46115</v>
      </c>
      <c r="H12" s="107">
        <v>0.58333333333333337</v>
      </c>
      <c r="I12" s="32">
        <v>46178</v>
      </c>
      <c r="J12" s="107">
        <v>0.58333333333333337</v>
      </c>
      <c r="K12" s="32">
        <v>46199</v>
      </c>
      <c r="L12" s="121">
        <v>0.58333333333333337</v>
      </c>
      <c r="M12" s="104"/>
    </row>
    <row r="13" spans="1:13" ht="15.6" x14ac:dyDescent="0.3">
      <c r="A13" s="173"/>
      <c r="B13" s="136" t="s">
        <v>53</v>
      </c>
      <c r="C13" s="112" t="s">
        <v>52</v>
      </c>
      <c r="D13" s="90" t="s">
        <v>58</v>
      </c>
      <c r="E13" s="2">
        <v>3</v>
      </c>
      <c r="F13" s="95" t="s">
        <v>131</v>
      </c>
      <c r="G13" s="32">
        <v>46111</v>
      </c>
      <c r="H13" s="105" t="s">
        <v>66</v>
      </c>
      <c r="I13" s="32">
        <v>46181</v>
      </c>
      <c r="J13" s="105" t="s">
        <v>66</v>
      </c>
      <c r="K13" s="32">
        <v>46195</v>
      </c>
      <c r="L13" s="120" t="s">
        <v>114</v>
      </c>
    </row>
    <row r="14" spans="1:13" ht="15.6" x14ac:dyDescent="0.3">
      <c r="A14" s="173"/>
      <c r="B14" s="136" t="s">
        <v>106</v>
      </c>
      <c r="C14" s="112" t="s">
        <v>105</v>
      </c>
      <c r="D14" s="90" t="s">
        <v>37</v>
      </c>
      <c r="E14" s="2">
        <v>3</v>
      </c>
      <c r="F14" s="95" t="s">
        <v>79</v>
      </c>
      <c r="G14" s="32">
        <v>46111</v>
      </c>
      <c r="H14" s="105" t="s">
        <v>66</v>
      </c>
      <c r="I14" s="32">
        <v>46181</v>
      </c>
      <c r="J14" s="105" t="s">
        <v>66</v>
      </c>
      <c r="K14" s="32">
        <v>46195</v>
      </c>
      <c r="L14" s="120" t="s">
        <v>114</v>
      </c>
    </row>
    <row r="15" spans="1:13" ht="15.6" x14ac:dyDescent="0.3">
      <c r="A15" s="174"/>
      <c r="B15" s="134" t="s">
        <v>110</v>
      </c>
      <c r="C15" s="130" t="s">
        <v>101</v>
      </c>
      <c r="D15" s="130" t="s">
        <v>91</v>
      </c>
      <c r="E15" s="2">
        <v>3</v>
      </c>
      <c r="F15" s="95" t="s">
        <v>41</v>
      </c>
      <c r="G15" s="66">
        <v>46113</v>
      </c>
      <c r="H15" s="68">
        <v>0.375</v>
      </c>
      <c r="I15" s="66">
        <v>46176</v>
      </c>
      <c r="J15" s="68">
        <v>0.375</v>
      </c>
      <c r="K15" s="66">
        <v>46197</v>
      </c>
      <c r="L15" s="137">
        <v>0.375</v>
      </c>
    </row>
    <row r="16" spans="1:13" ht="15.6" x14ac:dyDescent="0.3">
      <c r="A16" s="174"/>
      <c r="B16" s="138" t="s">
        <v>111</v>
      </c>
      <c r="C16" s="130" t="s">
        <v>102</v>
      </c>
      <c r="D16" s="130" t="s">
        <v>33</v>
      </c>
      <c r="E16" s="2">
        <v>3</v>
      </c>
      <c r="F16" s="2" t="s">
        <v>71</v>
      </c>
      <c r="G16" s="66">
        <v>46113</v>
      </c>
      <c r="H16" s="105" t="s">
        <v>66</v>
      </c>
      <c r="I16" s="66">
        <v>46176</v>
      </c>
      <c r="J16" s="105" t="s">
        <v>66</v>
      </c>
      <c r="K16" s="66">
        <v>46197</v>
      </c>
      <c r="L16" s="120" t="s">
        <v>66</v>
      </c>
    </row>
    <row r="17" spans="1:12" ht="15.6" x14ac:dyDescent="0.3">
      <c r="A17" s="174"/>
      <c r="B17" s="134"/>
      <c r="C17" s="90"/>
      <c r="D17" s="90"/>
      <c r="E17" s="2"/>
      <c r="F17" s="2"/>
      <c r="G17" s="66"/>
      <c r="H17" s="68"/>
      <c r="I17" s="66"/>
      <c r="J17" s="68"/>
      <c r="K17" s="66"/>
      <c r="L17" s="94"/>
    </row>
    <row r="18" spans="1:12" ht="16.2" thickBot="1" x14ac:dyDescent="0.35">
      <c r="A18" s="175"/>
      <c r="B18" s="139"/>
      <c r="C18" s="98"/>
      <c r="D18" s="98"/>
      <c r="E18" s="23"/>
      <c r="F18" s="23"/>
      <c r="G18" s="114"/>
      <c r="H18" s="115"/>
      <c r="I18" s="114"/>
      <c r="J18" s="115"/>
      <c r="K18" s="114"/>
      <c r="L18" s="116"/>
    </row>
    <row r="19" spans="1:12" ht="15.75" customHeight="1" x14ac:dyDescent="0.3">
      <c r="A19" s="181" t="s">
        <v>22</v>
      </c>
      <c r="B19" s="108"/>
      <c r="C19" s="109"/>
      <c r="D19" s="110"/>
      <c r="E19" s="111"/>
      <c r="F19" s="183"/>
      <c r="G19" s="187" t="s">
        <v>115</v>
      </c>
      <c r="H19" s="187"/>
      <c r="I19" s="187"/>
      <c r="J19" s="187"/>
      <c r="K19" s="187"/>
      <c r="L19" s="187"/>
    </row>
    <row r="20" spans="1:12" ht="15.6" x14ac:dyDescent="0.3">
      <c r="A20" s="181"/>
      <c r="B20" s="64"/>
      <c r="C20" s="64"/>
      <c r="D20" s="65"/>
      <c r="E20" s="63"/>
      <c r="F20" s="183"/>
      <c r="G20" s="188"/>
      <c r="H20" s="188"/>
      <c r="I20" s="188"/>
      <c r="J20" s="188"/>
      <c r="K20" s="188"/>
      <c r="L20" s="188"/>
    </row>
    <row r="21" spans="1:12" ht="15.6" x14ac:dyDescent="0.3">
      <c r="A21" s="181"/>
      <c r="B21" s="64"/>
      <c r="C21" s="64"/>
      <c r="D21" s="64"/>
      <c r="E21" s="63"/>
      <c r="F21" s="183"/>
      <c r="G21" s="188"/>
      <c r="H21" s="188"/>
      <c r="I21" s="188"/>
      <c r="J21" s="188"/>
      <c r="K21" s="188"/>
      <c r="L21" s="188"/>
    </row>
    <row r="22" spans="1:12" ht="15.6" x14ac:dyDescent="0.3">
      <c r="A22" s="181"/>
      <c r="B22" s="64"/>
      <c r="C22" s="64"/>
      <c r="D22" s="64"/>
      <c r="E22" s="63"/>
      <c r="F22" s="183"/>
      <c r="G22" s="188"/>
      <c r="H22" s="188"/>
      <c r="I22" s="188"/>
      <c r="J22" s="188"/>
      <c r="K22" s="188"/>
      <c r="L22" s="188"/>
    </row>
    <row r="23" spans="1:12" ht="16.2" thickBot="1" x14ac:dyDescent="0.35">
      <c r="A23" s="182"/>
      <c r="B23" s="108"/>
      <c r="C23" s="144"/>
      <c r="D23" s="144"/>
      <c r="E23" s="145"/>
      <c r="F23" s="183"/>
      <c r="G23" s="189"/>
      <c r="H23" s="189"/>
      <c r="I23" s="189"/>
      <c r="J23" s="189"/>
      <c r="K23" s="189"/>
      <c r="L23" s="189"/>
    </row>
    <row r="24" spans="1:12" ht="15.6" customHeight="1" x14ac:dyDescent="0.3">
      <c r="A24" s="184" t="s">
        <v>17</v>
      </c>
      <c r="B24" s="140" t="s">
        <v>116</v>
      </c>
      <c r="C24" s="141" t="s">
        <v>120</v>
      </c>
      <c r="D24" s="141" t="s">
        <v>35</v>
      </c>
      <c r="E24" s="1">
        <v>2</v>
      </c>
      <c r="F24" s="142" t="s">
        <v>113</v>
      </c>
      <c r="G24" s="28">
        <v>46112</v>
      </c>
      <c r="H24" s="113">
        <v>0.41666666666666669</v>
      </c>
      <c r="I24" s="28">
        <v>46182</v>
      </c>
      <c r="J24" s="113">
        <v>0.41666666666666669</v>
      </c>
      <c r="K24" s="28">
        <v>46196</v>
      </c>
      <c r="L24" s="119">
        <v>0.41666666666666669</v>
      </c>
    </row>
    <row r="25" spans="1:12" ht="15.6" x14ac:dyDescent="0.3">
      <c r="A25" s="185"/>
      <c r="B25" s="138" t="s">
        <v>117</v>
      </c>
      <c r="C25" s="130" t="s">
        <v>125</v>
      </c>
      <c r="D25" s="130" t="s">
        <v>31</v>
      </c>
      <c r="E25" s="2">
        <v>2</v>
      </c>
      <c r="F25" s="2" t="s">
        <v>72</v>
      </c>
      <c r="G25" s="32">
        <v>46111</v>
      </c>
      <c r="H25" s="105" t="s">
        <v>66</v>
      </c>
      <c r="I25" s="32">
        <v>46181</v>
      </c>
      <c r="J25" s="105" t="s">
        <v>66</v>
      </c>
      <c r="K25" s="32">
        <v>46195</v>
      </c>
      <c r="L25" s="105" t="s">
        <v>66</v>
      </c>
    </row>
    <row r="26" spans="1:12" ht="15.6" x14ac:dyDescent="0.3">
      <c r="A26" s="185"/>
      <c r="B26" s="138" t="s">
        <v>118</v>
      </c>
      <c r="C26" s="130" t="s">
        <v>121</v>
      </c>
      <c r="D26" s="130" t="s">
        <v>109</v>
      </c>
      <c r="E26" s="2">
        <v>2</v>
      </c>
      <c r="F26" s="2" t="s">
        <v>123</v>
      </c>
      <c r="G26" s="32">
        <v>46111</v>
      </c>
      <c r="H26" s="105" t="s">
        <v>114</v>
      </c>
      <c r="I26" s="32">
        <v>46181</v>
      </c>
      <c r="J26" s="105" t="s">
        <v>114</v>
      </c>
      <c r="K26" s="32">
        <v>46195</v>
      </c>
      <c r="L26" s="105" t="s">
        <v>114</v>
      </c>
    </row>
    <row r="27" spans="1:12" ht="15.6" x14ac:dyDescent="0.3">
      <c r="A27" s="185"/>
      <c r="B27" s="138" t="s">
        <v>119</v>
      </c>
      <c r="C27" s="130" t="s">
        <v>122</v>
      </c>
      <c r="D27" s="130" t="s">
        <v>33</v>
      </c>
      <c r="E27" s="2">
        <v>2</v>
      </c>
      <c r="F27" s="2" t="s">
        <v>71</v>
      </c>
      <c r="G27" s="32">
        <v>46111</v>
      </c>
      <c r="H27" s="107">
        <v>0.41666666666666669</v>
      </c>
      <c r="I27" s="32">
        <v>46181</v>
      </c>
      <c r="J27" s="107">
        <v>0.41666666666666669</v>
      </c>
      <c r="K27" s="32">
        <v>46195</v>
      </c>
      <c r="L27" s="121">
        <v>0.41666666666666669</v>
      </c>
    </row>
    <row r="28" spans="1:12" ht="15.6" x14ac:dyDescent="0.3">
      <c r="A28" s="185"/>
      <c r="B28" s="138"/>
      <c r="C28" s="17"/>
      <c r="D28" s="17"/>
      <c r="E28" s="2"/>
      <c r="F28" s="2"/>
      <c r="G28" s="60"/>
      <c r="H28" s="61"/>
      <c r="I28" s="60"/>
      <c r="J28" s="59"/>
      <c r="K28" s="58"/>
      <c r="L28" s="57"/>
    </row>
    <row r="29" spans="1:12" ht="15.6" x14ac:dyDescent="0.3">
      <c r="A29" s="185"/>
      <c r="B29" s="138"/>
      <c r="C29" s="17"/>
      <c r="D29" s="17"/>
      <c r="E29" s="2"/>
      <c r="F29" s="2"/>
      <c r="G29" s="60"/>
      <c r="H29" s="61"/>
      <c r="I29" s="60"/>
      <c r="J29" s="59"/>
      <c r="K29" s="58"/>
      <c r="L29" s="57"/>
    </row>
    <row r="30" spans="1:12" ht="16.2" thickBot="1" x14ac:dyDescent="0.35">
      <c r="A30" s="186"/>
      <c r="B30" s="143"/>
      <c r="C30" s="22"/>
      <c r="D30" s="22"/>
      <c r="E30" s="23"/>
      <c r="F30" s="23"/>
      <c r="G30" s="52"/>
      <c r="H30" s="53"/>
      <c r="I30" s="52"/>
      <c r="J30" s="51"/>
      <c r="K30" s="50"/>
      <c r="L30" s="49"/>
    </row>
    <row r="31" spans="1:12" ht="15.6" x14ac:dyDescent="0.3">
      <c r="A31" s="190" t="s">
        <v>9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42"/>
    </row>
    <row r="32" spans="1:12" ht="15.6" x14ac:dyDescent="0.3">
      <c r="A32" s="180" t="s">
        <v>10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42"/>
    </row>
    <row r="33" spans="1:12" x14ac:dyDescent="0.3">
      <c r="A33" s="48"/>
      <c r="B33" s="48"/>
      <c r="C33" s="46"/>
      <c r="D33" s="46"/>
      <c r="E33" s="46"/>
      <c r="F33" s="46"/>
      <c r="G33" s="46"/>
      <c r="H33" s="45"/>
      <c r="I33" s="46"/>
      <c r="J33" s="46"/>
      <c r="K33" s="46"/>
      <c r="L33" s="42"/>
    </row>
    <row r="34" spans="1:12" ht="18" x14ac:dyDescent="0.3">
      <c r="A34" s="47"/>
      <c r="B34" s="46"/>
      <c r="C34" s="46"/>
      <c r="D34" s="46"/>
      <c r="E34" s="46"/>
      <c r="F34" s="46"/>
      <c r="G34" s="46"/>
      <c r="H34" s="46"/>
      <c r="I34" s="45"/>
      <c r="J34" s="46"/>
      <c r="K34" s="46"/>
      <c r="L34" s="46"/>
    </row>
    <row r="35" spans="1:12" ht="18" x14ac:dyDescent="0.3">
      <c r="A35" s="43"/>
      <c r="B35" s="44"/>
      <c r="C35" s="45"/>
      <c r="D35" s="44"/>
      <c r="E35" s="44"/>
      <c r="F35" s="44"/>
      <c r="G35" s="44"/>
      <c r="H35" s="44"/>
      <c r="I35" s="45"/>
      <c r="J35" s="44"/>
      <c r="K35" s="44"/>
      <c r="L35" s="44"/>
    </row>
    <row r="36" spans="1:12" ht="18" x14ac:dyDescent="0.3">
      <c r="A36" s="43"/>
      <c r="B36" s="42"/>
      <c r="C36" s="75" t="str">
        <f>'DERS PROGRAMI (YL)'!C27</f>
        <v xml:space="preserve">  /  /2026</v>
      </c>
      <c r="D36" s="42"/>
      <c r="E36" s="42"/>
      <c r="F36" s="42"/>
      <c r="G36" s="42"/>
      <c r="H36" s="42"/>
      <c r="I36" s="74" t="str">
        <f>'DERS PROGRAMI (YL)'!C27</f>
        <v xml:space="preserve">  /  /2026</v>
      </c>
      <c r="J36" s="42"/>
      <c r="K36" s="42"/>
      <c r="L36" s="42"/>
    </row>
    <row r="37" spans="1:12" ht="18" x14ac:dyDescent="0.3">
      <c r="A37" s="43"/>
      <c r="B37" s="42"/>
      <c r="C37" s="76" t="str">
        <f>'DERS PROGRAMI (YL)'!C29</f>
        <v>Doç. Dr. Yasemin TATLI / İmza</v>
      </c>
      <c r="D37" s="77"/>
      <c r="E37" s="77"/>
      <c r="F37" s="77"/>
      <c r="G37" s="77"/>
      <c r="H37" s="164" t="s">
        <v>130</v>
      </c>
      <c r="I37" s="164"/>
      <c r="J37" s="164"/>
      <c r="K37" s="42"/>
      <c r="L37" s="42"/>
    </row>
    <row r="38" spans="1:12" ht="18" x14ac:dyDescent="0.3">
      <c r="A38" s="43"/>
      <c r="B38" s="42"/>
      <c r="C38" s="78" t="s">
        <v>11</v>
      </c>
      <c r="D38" s="79"/>
      <c r="E38" s="79"/>
      <c r="F38" s="79"/>
      <c r="G38" s="79"/>
      <c r="H38" s="79"/>
      <c r="I38" s="78" t="s">
        <v>12</v>
      </c>
      <c r="J38" s="42"/>
      <c r="K38" s="42"/>
      <c r="L38" s="42"/>
    </row>
  </sheetData>
  <mergeCells count="13">
    <mergeCell ref="H37:J37"/>
    <mergeCell ref="A32:K32"/>
    <mergeCell ref="A19:A23"/>
    <mergeCell ref="F19:F23"/>
    <mergeCell ref="A24:A30"/>
    <mergeCell ref="G19:L23"/>
    <mergeCell ref="A31:K31"/>
    <mergeCell ref="A7:A18"/>
    <mergeCell ref="A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3"/>
  <sheetViews>
    <sheetView zoomScale="79" zoomScaleNormal="68" workbookViewId="0">
      <selection activeCell="F12" sqref="F12"/>
    </sheetView>
  </sheetViews>
  <sheetFormatPr defaultColWidth="9.109375" defaultRowHeight="18" x14ac:dyDescent="0.3"/>
  <cols>
    <col min="1" max="1" width="8.33203125" style="3" customWidth="1"/>
    <col min="2" max="2" width="11.33203125" style="4" customWidth="1"/>
    <col min="3" max="3" width="67.109375" style="4" customWidth="1"/>
    <col min="4" max="4" width="44.6640625" style="4" customWidth="1"/>
    <col min="5" max="5" width="7.44140625" style="4" customWidth="1"/>
    <col min="6" max="6" width="16.21875" style="4" bestFit="1" customWidth="1"/>
    <col min="7" max="11" width="15.77734375" style="4" customWidth="1"/>
    <col min="12" max="16384" width="9.109375" style="4"/>
  </cols>
  <sheetData>
    <row r="1" spans="1:11" x14ac:dyDescent="0.3">
      <c r="C1" s="168"/>
      <c r="D1" s="168"/>
      <c r="E1" s="168"/>
      <c r="F1" s="168"/>
      <c r="G1" s="168"/>
      <c r="H1" s="168"/>
      <c r="I1" s="168"/>
      <c r="J1" s="168"/>
    </row>
    <row r="2" spans="1:11" ht="25.2" x14ac:dyDescent="0.3">
      <c r="C2" s="169" t="s">
        <v>13</v>
      </c>
      <c r="D2" s="169"/>
      <c r="E2" s="169"/>
      <c r="F2" s="169"/>
      <c r="G2" s="169"/>
      <c r="H2" s="169"/>
      <c r="I2" s="169"/>
      <c r="J2" s="169"/>
    </row>
    <row r="3" spans="1:11" ht="25.2" x14ac:dyDescent="0.3">
      <c r="C3" s="169" t="s">
        <v>14</v>
      </c>
      <c r="D3" s="169"/>
      <c r="E3" s="169"/>
      <c r="F3" s="169"/>
      <c r="G3" s="169"/>
      <c r="H3" s="169"/>
      <c r="I3" s="169"/>
      <c r="J3" s="169"/>
    </row>
    <row r="4" spans="1:11" ht="25.2" x14ac:dyDescent="0.3">
      <c r="C4" s="171" t="s">
        <v>15</v>
      </c>
      <c r="D4" s="169"/>
      <c r="E4" s="169"/>
      <c r="F4" s="169"/>
      <c r="G4" s="169"/>
      <c r="H4" s="169"/>
      <c r="I4" s="169"/>
      <c r="J4" s="169"/>
    </row>
    <row r="5" spans="1:11" x14ac:dyDescent="0.3">
      <c r="C5" s="41"/>
      <c r="D5" s="41"/>
      <c r="E5" s="41"/>
      <c r="F5" s="41"/>
      <c r="G5" s="41"/>
      <c r="H5" s="41"/>
      <c r="I5" s="41"/>
      <c r="J5" s="41"/>
    </row>
    <row r="6" spans="1:11" ht="25.8" thickBot="1" x14ac:dyDescent="0.35">
      <c r="A6" s="6"/>
      <c r="B6" s="7"/>
      <c r="C6" s="170" t="s">
        <v>97</v>
      </c>
      <c r="D6" s="170"/>
      <c r="E6" s="170"/>
      <c r="F6" s="170"/>
      <c r="G6" s="170"/>
      <c r="H6" s="170"/>
      <c r="I6" s="170"/>
      <c r="J6" s="170"/>
      <c r="K6" s="7"/>
    </row>
    <row r="7" spans="1:11" ht="23.4" x14ac:dyDescent="0.3">
      <c r="A7" s="8"/>
      <c r="B7" s="9"/>
      <c r="C7" s="166" t="s">
        <v>40</v>
      </c>
      <c r="D7" s="167"/>
      <c r="E7" s="167"/>
      <c r="F7" s="167"/>
      <c r="G7" s="167"/>
      <c r="H7" s="167"/>
      <c r="I7" s="167"/>
      <c r="J7" s="167"/>
      <c r="K7" s="9"/>
    </row>
    <row r="8" spans="1:11" s="12" customFormat="1" ht="21" thickBot="1" x14ac:dyDescent="0.35">
      <c r="A8" s="10"/>
      <c r="B8" s="11" t="s">
        <v>0</v>
      </c>
      <c r="C8" s="11" t="s">
        <v>1</v>
      </c>
      <c r="D8" s="11" t="s">
        <v>2</v>
      </c>
      <c r="E8" s="11" t="s">
        <v>16</v>
      </c>
      <c r="F8" s="11" t="s">
        <v>3</v>
      </c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</row>
    <row r="9" spans="1:11" ht="15.6" x14ac:dyDescent="0.3">
      <c r="A9" s="191" t="s">
        <v>18</v>
      </c>
      <c r="B9" s="92" t="s">
        <v>51</v>
      </c>
      <c r="C9" s="123" t="s">
        <v>49</v>
      </c>
      <c r="D9" s="123" t="s">
        <v>50</v>
      </c>
      <c r="E9" s="87">
        <v>3</v>
      </c>
      <c r="F9" s="87" t="s">
        <v>21</v>
      </c>
      <c r="G9" s="87" t="s">
        <v>19</v>
      </c>
      <c r="H9" s="88"/>
      <c r="I9" s="87"/>
      <c r="J9" s="87"/>
      <c r="K9" s="30"/>
    </row>
    <row r="10" spans="1:11" ht="15.6" x14ac:dyDescent="0.3">
      <c r="A10" s="192"/>
      <c r="B10" s="106" t="s">
        <v>54</v>
      </c>
      <c r="C10" s="106" t="s">
        <v>55</v>
      </c>
      <c r="D10" s="17" t="s">
        <v>31</v>
      </c>
      <c r="E10" s="93">
        <v>3</v>
      </c>
      <c r="F10" s="2" t="s">
        <v>72</v>
      </c>
      <c r="G10" s="93"/>
      <c r="H10" s="93" t="s">
        <v>20</v>
      </c>
      <c r="I10" s="2"/>
      <c r="J10" s="93"/>
      <c r="K10" s="18"/>
    </row>
    <row r="11" spans="1:11" ht="15.6" x14ac:dyDescent="0.3">
      <c r="A11" s="192"/>
      <c r="B11" s="62" t="s">
        <v>56</v>
      </c>
      <c r="C11" s="62" t="s">
        <v>57</v>
      </c>
      <c r="D11" s="62" t="s">
        <v>96</v>
      </c>
      <c r="E11" s="93">
        <v>3</v>
      </c>
      <c r="F11" s="129" t="s">
        <v>73</v>
      </c>
      <c r="G11" s="93"/>
      <c r="H11" s="2"/>
      <c r="I11" s="93" t="s">
        <v>63</v>
      </c>
      <c r="J11" s="93"/>
      <c r="K11" s="18"/>
    </row>
    <row r="12" spans="1:11" ht="15.6" x14ac:dyDescent="0.3">
      <c r="A12" s="192"/>
      <c r="B12" s="99" t="s">
        <v>84</v>
      </c>
      <c r="C12" s="99" t="s">
        <v>83</v>
      </c>
      <c r="D12" s="99" t="s">
        <v>85</v>
      </c>
      <c r="E12" s="93">
        <v>3</v>
      </c>
      <c r="F12" s="2" t="s">
        <v>70</v>
      </c>
      <c r="G12" s="93"/>
      <c r="H12" s="2" t="s">
        <v>19</v>
      </c>
      <c r="I12" s="93"/>
      <c r="J12" s="93"/>
      <c r="K12" s="18"/>
    </row>
    <row r="13" spans="1:11" ht="15.6" x14ac:dyDescent="0.3">
      <c r="A13" s="192"/>
      <c r="B13" s="100" t="s">
        <v>64</v>
      </c>
      <c r="C13" s="99" t="s">
        <v>76</v>
      </c>
      <c r="D13" s="101" t="s">
        <v>30</v>
      </c>
      <c r="E13" s="93">
        <v>3</v>
      </c>
      <c r="F13" s="95" t="s">
        <v>69</v>
      </c>
      <c r="G13" s="93"/>
      <c r="H13" s="2"/>
      <c r="I13" s="2"/>
      <c r="J13" s="151" t="s">
        <v>20</v>
      </c>
      <c r="K13" s="18"/>
    </row>
    <row r="14" spans="1:11" ht="15.6" x14ac:dyDescent="0.3">
      <c r="A14" s="192"/>
      <c r="B14" s="100" t="s">
        <v>59</v>
      </c>
      <c r="C14" s="101" t="s">
        <v>60</v>
      </c>
      <c r="D14" s="101" t="s">
        <v>32</v>
      </c>
      <c r="E14" s="93">
        <v>3</v>
      </c>
      <c r="F14" s="129" t="s">
        <v>74</v>
      </c>
      <c r="G14" s="93"/>
      <c r="H14" s="151" t="s">
        <v>20</v>
      </c>
      <c r="I14" s="93"/>
      <c r="J14" s="18"/>
      <c r="K14" s="18"/>
    </row>
    <row r="15" spans="1:11" ht="15.6" x14ac:dyDescent="0.3">
      <c r="A15" s="192"/>
      <c r="B15" s="100" t="s">
        <v>61</v>
      </c>
      <c r="C15" s="101" t="s">
        <v>62</v>
      </c>
      <c r="D15" s="101" t="s">
        <v>37</v>
      </c>
      <c r="E15" s="93">
        <v>3</v>
      </c>
      <c r="F15" s="95" t="s">
        <v>69</v>
      </c>
      <c r="G15" s="93"/>
      <c r="H15" s="151" t="s">
        <v>20</v>
      </c>
      <c r="I15" s="93"/>
      <c r="J15" s="93"/>
      <c r="K15" s="18"/>
    </row>
    <row r="16" spans="1:11" ht="15.6" x14ac:dyDescent="0.3">
      <c r="A16" s="192"/>
      <c r="B16" s="16" t="s">
        <v>78</v>
      </c>
      <c r="C16" s="17" t="s">
        <v>77</v>
      </c>
      <c r="D16" s="17" t="s">
        <v>34</v>
      </c>
      <c r="E16" s="2">
        <v>3</v>
      </c>
      <c r="F16" s="95" t="s">
        <v>79</v>
      </c>
      <c r="G16" s="2"/>
      <c r="H16" s="2"/>
      <c r="I16" s="2" t="s">
        <v>95</v>
      </c>
      <c r="J16" s="2"/>
      <c r="K16" s="18"/>
    </row>
    <row r="17" spans="1:19" ht="15.6" x14ac:dyDescent="0.3">
      <c r="A17" s="192"/>
      <c r="B17" s="16" t="s">
        <v>81</v>
      </c>
      <c r="C17" s="17" t="s">
        <v>80</v>
      </c>
      <c r="D17" s="17" t="s">
        <v>82</v>
      </c>
      <c r="E17" s="2">
        <v>3</v>
      </c>
      <c r="F17" s="95" t="s">
        <v>69</v>
      </c>
      <c r="G17" s="2"/>
      <c r="H17" s="2" t="s">
        <v>63</v>
      </c>
      <c r="I17" s="2"/>
      <c r="J17" s="2"/>
      <c r="K17" s="18"/>
    </row>
    <row r="18" spans="1:19" ht="20.100000000000001" customHeight="1" x14ac:dyDescent="0.3">
      <c r="A18" s="192"/>
      <c r="B18" s="16" t="s">
        <v>94</v>
      </c>
      <c r="C18" s="17" t="s">
        <v>86</v>
      </c>
      <c r="D18" s="17" t="s">
        <v>91</v>
      </c>
      <c r="E18" s="2">
        <v>3</v>
      </c>
      <c r="F18" s="95" t="s">
        <v>69</v>
      </c>
      <c r="G18" s="2"/>
      <c r="H18" s="2"/>
      <c r="I18" s="2" t="s">
        <v>20</v>
      </c>
      <c r="J18" s="2"/>
      <c r="K18" s="18"/>
    </row>
    <row r="19" spans="1:19" ht="20.100000000000001" customHeight="1" x14ac:dyDescent="0.3">
      <c r="A19" s="192"/>
      <c r="B19" s="16" t="s">
        <v>93</v>
      </c>
      <c r="C19" s="17" t="s">
        <v>87</v>
      </c>
      <c r="D19" s="17" t="s">
        <v>89</v>
      </c>
      <c r="E19" s="2">
        <v>3</v>
      </c>
      <c r="F19" s="95" t="s">
        <v>113</v>
      </c>
      <c r="G19" s="2" t="s">
        <v>63</v>
      </c>
      <c r="H19" s="2"/>
      <c r="I19" s="2"/>
      <c r="J19" s="2"/>
      <c r="K19" s="18"/>
    </row>
    <row r="20" spans="1:19" ht="20.100000000000001" customHeight="1" x14ac:dyDescent="0.3">
      <c r="A20" s="192"/>
      <c r="B20" s="16" t="s">
        <v>92</v>
      </c>
      <c r="C20" s="17" t="s">
        <v>88</v>
      </c>
      <c r="D20" s="17" t="s">
        <v>90</v>
      </c>
      <c r="E20" s="2">
        <v>3</v>
      </c>
      <c r="F20" s="95" t="s">
        <v>41</v>
      </c>
      <c r="G20" s="19"/>
      <c r="H20" s="2" t="s">
        <v>20</v>
      </c>
      <c r="I20" s="19"/>
      <c r="J20" s="19"/>
      <c r="K20" s="20"/>
      <c r="S20" s="40"/>
    </row>
    <row r="21" spans="1:19" ht="20.100000000000001" customHeight="1" thickBot="1" x14ac:dyDescent="0.35">
      <c r="A21" s="193"/>
      <c r="B21" s="21"/>
      <c r="C21" s="22"/>
      <c r="D21" s="22"/>
      <c r="E21" s="23"/>
      <c r="F21" s="24"/>
      <c r="G21" s="24"/>
      <c r="H21" s="24"/>
      <c r="I21" s="24"/>
      <c r="J21" s="24"/>
      <c r="K21" s="25"/>
    </row>
    <row r="22" spans="1:19" ht="15.6" x14ac:dyDescent="0.25">
      <c r="A22" s="194" t="s">
        <v>17</v>
      </c>
      <c r="B22" s="140" t="s">
        <v>116</v>
      </c>
      <c r="C22" s="141" t="s">
        <v>120</v>
      </c>
      <c r="D22" s="141" t="s">
        <v>35</v>
      </c>
      <c r="E22" s="1">
        <v>2</v>
      </c>
      <c r="F22" s="142" t="s">
        <v>113</v>
      </c>
      <c r="G22" s="142"/>
      <c r="H22" s="29" t="s">
        <v>126</v>
      </c>
      <c r="I22" s="28"/>
      <c r="J22" s="29"/>
      <c r="K22" s="30"/>
      <c r="L22" s="31"/>
    </row>
    <row r="23" spans="1:19" ht="15.6" x14ac:dyDescent="0.25">
      <c r="A23" s="195"/>
      <c r="B23" s="138" t="s">
        <v>117</v>
      </c>
      <c r="C23" s="130" t="s">
        <v>125</v>
      </c>
      <c r="D23" s="130" t="s">
        <v>31</v>
      </c>
      <c r="E23" s="2">
        <v>2</v>
      </c>
      <c r="F23" s="2" t="s">
        <v>72</v>
      </c>
      <c r="G23" s="2"/>
      <c r="H23" s="33"/>
      <c r="I23" s="32" t="s">
        <v>128</v>
      </c>
      <c r="J23" s="33"/>
      <c r="K23" s="34"/>
      <c r="L23" s="31"/>
    </row>
    <row r="24" spans="1:19" ht="15.6" x14ac:dyDescent="0.25">
      <c r="A24" s="195"/>
      <c r="B24" s="138" t="s">
        <v>118</v>
      </c>
      <c r="C24" s="130" t="s">
        <v>121</v>
      </c>
      <c r="D24" s="130" t="s">
        <v>109</v>
      </c>
      <c r="E24" s="2">
        <v>2</v>
      </c>
      <c r="F24" s="2" t="s">
        <v>123</v>
      </c>
      <c r="G24" s="2"/>
      <c r="H24" s="33"/>
      <c r="I24" s="32" t="s">
        <v>68</v>
      </c>
      <c r="J24" s="33"/>
      <c r="K24" s="34"/>
      <c r="L24" s="31"/>
    </row>
    <row r="25" spans="1:19" ht="15.6" x14ac:dyDescent="0.25">
      <c r="A25" s="195"/>
      <c r="B25" s="138" t="s">
        <v>119</v>
      </c>
      <c r="C25" s="130" t="s">
        <v>122</v>
      </c>
      <c r="D25" s="130" t="s">
        <v>33</v>
      </c>
      <c r="E25" s="2">
        <v>2</v>
      </c>
      <c r="F25" s="2" t="s">
        <v>71</v>
      </c>
      <c r="G25" s="2"/>
      <c r="H25" s="33"/>
      <c r="I25" s="32" t="s">
        <v>124</v>
      </c>
      <c r="J25" s="33"/>
      <c r="K25" s="34"/>
      <c r="L25" s="31"/>
    </row>
    <row r="26" spans="1:19" ht="15.6" x14ac:dyDescent="0.3">
      <c r="A26" s="195"/>
      <c r="B26" s="138"/>
      <c r="C26" s="17"/>
      <c r="D26" s="17"/>
      <c r="E26" s="2"/>
      <c r="F26" s="2"/>
      <c r="G26" s="2"/>
      <c r="H26" s="2"/>
      <c r="I26" s="33"/>
      <c r="J26" s="2"/>
      <c r="K26" s="18"/>
    </row>
    <row r="27" spans="1:19" ht="16.2" thickBot="1" x14ac:dyDescent="0.35">
      <c r="A27" s="196"/>
      <c r="B27" s="22"/>
      <c r="C27" s="22"/>
      <c r="D27" s="22"/>
      <c r="E27" s="23"/>
      <c r="F27" s="23"/>
      <c r="G27" s="23"/>
      <c r="H27" s="23"/>
      <c r="I27" s="23"/>
      <c r="J27" s="23"/>
      <c r="K27" s="27"/>
    </row>
    <row r="28" spans="1:19" x14ac:dyDescent="0.3">
      <c r="B28" s="35" t="s">
        <v>9</v>
      </c>
      <c r="I28" s="7"/>
      <c r="J28" s="36"/>
      <c r="K28" s="7"/>
      <c r="L28" s="7"/>
    </row>
    <row r="29" spans="1:19" x14ac:dyDescent="0.3">
      <c r="B29" s="35" t="s">
        <v>10</v>
      </c>
    </row>
    <row r="30" spans="1:19" x14ac:dyDescent="0.3">
      <c r="C30" s="36" t="str">
        <f>'DERS PROGRAMI (YL)'!C27</f>
        <v xml:space="preserve">  /  /2026</v>
      </c>
      <c r="I30" s="36" t="str">
        <f>'DERS PROGRAMI (YL)'!C27</f>
        <v xml:space="preserve">  /  /2026</v>
      </c>
    </row>
    <row r="31" spans="1:19" x14ac:dyDescent="0.3">
      <c r="C31" s="41"/>
      <c r="H31" s="160"/>
      <c r="I31" s="160"/>
      <c r="J31" s="160"/>
    </row>
    <row r="32" spans="1:19" x14ac:dyDescent="0.3">
      <c r="C32" s="39" t="str">
        <f>'DERS PROGRAMI (YL)'!C29</f>
        <v>Doç. Dr. Yasemin TATLI / İmza</v>
      </c>
      <c r="D32" s="38"/>
      <c r="E32" s="38"/>
      <c r="F32" s="38"/>
      <c r="G32" s="38"/>
      <c r="H32" s="164" t="s">
        <v>130</v>
      </c>
      <c r="I32" s="164"/>
      <c r="J32" s="164"/>
    </row>
    <row r="33" spans="3:10" x14ac:dyDescent="0.3">
      <c r="C33" s="80" t="s">
        <v>11</v>
      </c>
      <c r="D33" s="81"/>
      <c r="E33" s="81"/>
      <c r="F33" s="81"/>
      <c r="G33" s="81"/>
      <c r="H33" s="165" t="s">
        <v>12</v>
      </c>
      <c r="I33" s="165"/>
      <c r="J33" s="165"/>
    </row>
  </sheetData>
  <mergeCells count="11">
    <mergeCell ref="H32:J32"/>
    <mergeCell ref="H33:J33"/>
    <mergeCell ref="A9:A21"/>
    <mergeCell ref="A22:A27"/>
    <mergeCell ref="H31:J31"/>
    <mergeCell ref="C7:J7"/>
    <mergeCell ref="C1:J1"/>
    <mergeCell ref="C2:J2"/>
    <mergeCell ref="C3:J3"/>
    <mergeCell ref="C4:J4"/>
    <mergeCell ref="C6:J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8"/>
  <sheetViews>
    <sheetView zoomScale="77" zoomScaleNormal="77" workbookViewId="0">
      <selection activeCell="L11" sqref="L11"/>
    </sheetView>
  </sheetViews>
  <sheetFormatPr defaultRowHeight="14.4" x14ac:dyDescent="0.3"/>
  <cols>
    <col min="1" max="1" width="10.6640625" customWidth="1"/>
    <col min="2" max="2" width="11.109375" customWidth="1"/>
    <col min="3" max="3" width="53.44140625" bestFit="1" customWidth="1"/>
    <col min="4" max="4" width="37.44140625" bestFit="1" customWidth="1"/>
    <col min="5" max="5" width="7.21875" bestFit="1" customWidth="1"/>
    <col min="6" max="6" width="15.44140625" bestFit="1" customWidth="1"/>
    <col min="7" max="7" width="12.88671875" bestFit="1" customWidth="1"/>
    <col min="8" max="8" width="8.77734375" customWidth="1"/>
    <col min="9" max="9" width="16.21875" customWidth="1"/>
    <col min="11" max="11" width="13.88671875" bestFit="1" customWidth="1"/>
  </cols>
  <sheetData>
    <row r="1" spans="1:12" ht="22.8" x14ac:dyDescent="0.3">
      <c r="A1" s="176" t="s">
        <v>13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42"/>
    </row>
    <row r="2" spans="1:12" ht="22.8" x14ac:dyDescent="0.3">
      <c r="A2" s="176" t="s">
        <v>14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42"/>
    </row>
    <row r="3" spans="1:12" ht="22.8" x14ac:dyDescent="0.3">
      <c r="A3" s="177" t="s">
        <v>15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42"/>
    </row>
    <row r="4" spans="1:12" ht="22.8" x14ac:dyDescent="0.3">
      <c r="A4" s="178" t="s">
        <v>98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42"/>
    </row>
    <row r="5" spans="1:12" ht="22.8" x14ac:dyDescent="0.3">
      <c r="A5" s="179" t="s">
        <v>39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73"/>
    </row>
    <row r="6" spans="1:12" ht="18.600000000000001" thickBot="1" x14ac:dyDescent="0.35">
      <c r="A6" s="72"/>
      <c r="B6" s="69" t="s">
        <v>0</v>
      </c>
      <c r="C6" s="70" t="s">
        <v>1</v>
      </c>
      <c r="D6" s="69" t="s">
        <v>2</v>
      </c>
      <c r="E6" s="71" t="s">
        <v>23</v>
      </c>
      <c r="F6" s="82" t="s">
        <v>24</v>
      </c>
      <c r="G6" s="82" t="s">
        <v>25</v>
      </c>
      <c r="H6" s="82" t="s">
        <v>26</v>
      </c>
      <c r="I6" s="82" t="s">
        <v>27</v>
      </c>
      <c r="J6" s="82" t="s">
        <v>26</v>
      </c>
      <c r="K6" s="82" t="s">
        <v>28</v>
      </c>
      <c r="L6" s="82" t="s">
        <v>26</v>
      </c>
    </row>
    <row r="7" spans="1:12" s="4" customFormat="1" ht="15.6" customHeight="1" x14ac:dyDescent="0.3">
      <c r="A7" s="172" t="s">
        <v>18</v>
      </c>
      <c r="B7" s="146" t="s">
        <v>51</v>
      </c>
      <c r="C7" s="128" t="s">
        <v>49</v>
      </c>
      <c r="D7" s="128" t="s">
        <v>50</v>
      </c>
      <c r="E7" s="1">
        <v>3</v>
      </c>
      <c r="F7" s="1"/>
      <c r="G7" s="28">
        <v>46111</v>
      </c>
      <c r="H7" s="147" t="s">
        <v>127</v>
      </c>
      <c r="I7" s="28">
        <v>46181</v>
      </c>
      <c r="J7" s="147" t="s">
        <v>127</v>
      </c>
      <c r="K7" s="28">
        <v>46195</v>
      </c>
      <c r="L7" s="148" t="s">
        <v>127</v>
      </c>
    </row>
    <row r="8" spans="1:12" s="4" customFormat="1" ht="15.6" customHeight="1" x14ac:dyDescent="0.3">
      <c r="A8" s="197"/>
      <c r="B8" s="149" t="s">
        <v>54</v>
      </c>
      <c r="C8" s="106" t="s">
        <v>55</v>
      </c>
      <c r="D8" s="17" t="s">
        <v>31</v>
      </c>
      <c r="E8" s="93">
        <v>3</v>
      </c>
      <c r="F8" s="2" t="s">
        <v>72</v>
      </c>
      <c r="G8" s="32">
        <v>46112</v>
      </c>
      <c r="H8" s="33">
        <v>0.54166666666666663</v>
      </c>
      <c r="I8" s="32">
        <v>46182</v>
      </c>
      <c r="J8" s="33">
        <v>0.54166666666666663</v>
      </c>
      <c r="K8" s="32">
        <v>46196</v>
      </c>
      <c r="L8" s="122">
        <v>0.54166666666666663</v>
      </c>
    </row>
    <row r="9" spans="1:12" s="4" customFormat="1" ht="15.6" customHeight="1" x14ac:dyDescent="0.3">
      <c r="A9" s="197"/>
      <c r="B9" s="135" t="s">
        <v>56</v>
      </c>
      <c r="C9" s="62" t="s">
        <v>57</v>
      </c>
      <c r="D9" s="62" t="s">
        <v>96</v>
      </c>
      <c r="E9" s="93">
        <v>3</v>
      </c>
      <c r="F9" s="95" t="s">
        <v>69</v>
      </c>
      <c r="G9" s="66">
        <v>46113</v>
      </c>
      <c r="H9" s="68">
        <v>0.375</v>
      </c>
      <c r="I9" s="66">
        <v>46176</v>
      </c>
      <c r="J9" s="68">
        <v>0.375</v>
      </c>
      <c r="K9" s="66">
        <v>46197</v>
      </c>
      <c r="L9" s="137">
        <v>0.375</v>
      </c>
    </row>
    <row r="10" spans="1:12" s="4" customFormat="1" ht="15.6" customHeight="1" x14ac:dyDescent="0.3">
      <c r="A10" s="197"/>
      <c r="B10" s="135" t="s">
        <v>84</v>
      </c>
      <c r="C10" s="62" t="s">
        <v>83</v>
      </c>
      <c r="D10" s="62" t="s">
        <v>85</v>
      </c>
      <c r="E10" s="93">
        <v>3</v>
      </c>
      <c r="F10" s="2" t="s">
        <v>70</v>
      </c>
      <c r="G10" s="32">
        <v>46112</v>
      </c>
      <c r="H10" s="107">
        <v>0.58333333333333337</v>
      </c>
      <c r="I10" s="32">
        <v>46182</v>
      </c>
      <c r="J10" s="107">
        <v>0.58333333333333337</v>
      </c>
      <c r="K10" s="32">
        <v>46196</v>
      </c>
      <c r="L10" s="121">
        <v>0.58333333333333337</v>
      </c>
    </row>
    <row r="11" spans="1:12" s="4" customFormat="1" ht="15.6" customHeight="1" x14ac:dyDescent="0.3">
      <c r="A11" s="197"/>
      <c r="B11" s="136" t="s">
        <v>64</v>
      </c>
      <c r="C11" s="62" t="s">
        <v>76</v>
      </c>
      <c r="D11" s="112" t="s">
        <v>30</v>
      </c>
      <c r="E11" s="93">
        <v>3</v>
      </c>
      <c r="F11" s="95" t="s">
        <v>69</v>
      </c>
      <c r="G11" s="117">
        <v>46114</v>
      </c>
      <c r="H11" s="33">
        <v>0.54166666666666663</v>
      </c>
      <c r="I11" s="117">
        <v>46177</v>
      </c>
      <c r="J11" s="33">
        <v>0.54166666666666663</v>
      </c>
      <c r="K11" s="32">
        <v>46198</v>
      </c>
      <c r="L11" s="33">
        <v>0.54166666666666663</v>
      </c>
    </row>
    <row r="12" spans="1:12" s="4" customFormat="1" ht="15.6" customHeight="1" x14ac:dyDescent="0.3">
      <c r="A12" s="197"/>
      <c r="B12" s="136" t="s">
        <v>59</v>
      </c>
      <c r="C12" s="112" t="s">
        <v>60</v>
      </c>
      <c r="D12" s="112" t="s">
        <v>32</v>
      </c>
      <c r="E12" s="93">
        <v>3</v>
      </c>
      <c r="F12" s="2" t="s">
        <v>74</v>
      </c>
      <c r="G12" s="32">
        <v>46112</v>
      </c>
      <c r="H12" s="33">
        <v>0.54166666666666663</v>
      </c>
      <c r="I12" s="32">
        <v>46182</v>
      </c>
      <c r="J12" s="33">
        <v>0.54166666666666663</v>
      </c>
      <c r="K12" s="32">
        <v>46196</v>
      </c>
      <c r="L12" s="122">
        <v>0.54166666666666663</v>
      </c>
    </row>
    <row r="13" spans="1:12" s="4" customFormat="1" ht="15.6" customHeight="1" x14ac:dyDescent="0.3">
      <c r="A13" s="197"/>
      <c r="B13" s="136" t="s">
        <v>61</v>
      </c>
      <c r="C13" s="112" t="s">
        <v>62</v>
      </c>
      <c r="D13" s="112" t="s">
        <v>37</v>
      </c>
      <c r="E13" s="93">
        <v>3</v>
      </c>
      <c r="F13" s="95" t="s">
        <v>69</v>
      </c>
      <c r="G13" s="32">
        <v>46112</v>
      </c>
      <c r="H13" s="33">
        <v>0.54166666666666663</v>
      </c>
      <c r="I13" s="32">
        <v>46182</v>
      </c>
      <c r="J13" s="33">
        <v>0.54166666666666663</v>
      </c>
      <c r="K13" s="32">
        <v>46196</v>
      </c>
      <c r="L13" s="122">
        <v>0.54166666666666663</v>
      </c>
    </row>
    <row r="14" spans="1:12" s="4" customFormat="1" ht="15.6" customHeight="1" x14ac:dyDescent="0.3">
      <c r="A14" s="197"/>
      <c r="B14" s="138" t="s">
        <v>78</v>
      </c>
      <c r="C14" s="17" t="s">
        <v>77</v>
      </c>
      <c r="D14" s="17" t="s">
        <v>34</v>
      </c>
      <c r="E14" s="2">
        <v>3</v>
      </c>
      <c r="F14" s="95" t="s">
        <v>79</v>
      </c>
      <c r="G14" s="66">
        <v>46113</v>
      </c>
      <c r="H14" s="33">
        <v>0.54166666666666663</v>
      </c>
      <c r="I14" s="66">
        <v>46176</v>
      </c>
      <c r="J14" s="33">
        <v>0.54166666666666663</v>
      </c>
      <c r="K14" s="66">
        <v>46197</v>
      </c>
      <c r="L14" s="122">
        <v>0.54166666666666663</v>
      </c>
    </row>
    <row r="15" spans="1:12" s="4" customFormat="1" ht="15.6" customHeight="1" x14ac:dyDescent="0.3">
      <c r="A15" s="197"/>
      <c r="B15" s="138" t="s">
        <v>81</v>
      </c>
      <c r="C15" s="17" t="s">
        <v>80</v>
      </c>
      <c r="D15" s="17" t="s">
        <v>82</v>
      </c>
      <c r="E15" s="2">
        <v>3</v>
      </c>
      <c r="F15" s="95" t="s">
        <v>69</v>
      </c>
      <c r="G15" s="32">
        <v>46112</v>
      </c>
      <c r="H15" s="68">
        <v>0.375</v>
      </c>
      <c r="I15" s="32">
        <v>46182</v>
      </c>
      <c r="J15" s="68">
        <v>0.375</v>
      </c>
      <c r="K15" s="32">
        <v>46196</v>
      </c>
      <c r="L15" s="137">
        <v>0.375</v>
      </c>
    </row>
    <row r="16" spans="1:12" s="4" customFormat="1" ht="15.6" customHeight="1" x14ac:dyDescent="0.3">
      <c r="A16" s="197"/>
      <c r="B16" s="138" t="s">
        <v>94</v>
      </c>
      <c r="C16" s="17" t="s">
        <v>86</v>
      </c>
      <c r="D16" s="17" t="s">
        <v>91</v>
      </c>
      <c r="E16" s="2">
        <v>3</v>
      </c>
      <c r="F16" s="95" t="s">
        <v>69</v>
      </c>
      <c r="G16" s="66">
        <v>46113</v>
      </c>
      <c r="H16" s="33">
        <v>0.54166666666666663</v>
      </c>
      <c r="I16" s="66">
        <v>46176</v>
      </c>
      <c r="J16" s="33">
        <v>0.54166666666666663</v>
      </c>
      <c r="K16" s="66">
        <v>46197</v>
      </c>
      <c r="L16" s="122">
        <v>0.54166666666666663</v>
      </c>
    </row>
    <row r="17" spans="1:12" s="4" customFormat="1" ht="15.6" customHeight="1" x14ac:dyDescent="0.3">
      <c r="A17" s="197"/>
      <c r="B17" s="138" t="s">
        <v>93</v>
      </c>
      <c r="C17" s="17" t="s">
        <v>87</v>
      </c>
      <c r="D17" s="17" t="s">
        <v>89</v>
      </c>
      <c r="E17" s="2">
        <v>3</v>
      </c>
      <c r="F17" s="95" t="s">
        <v>113</v>
      </c>
      <c r="G17" s="32">
        <v>46111</v>
      </c>
      <c r="H17" s="68">
        <v>0.375</v>
      </c>
      <c r="I17" s="32">
        <v>46181</v>
      </c>
      <c r="J17" s="68">
        <v>0.375</v>
      </c>
      <c r="K17" s="32">
        <v>46195</v>
      </c>
      <c r="L17" s="137">
        <v>0.375</v>
      </c>
    </row>
    <row r="18" spans="1:12" s="4" customFormat="1" ht="15.6" customHeight="1" x14ac:dyDescent="0.3">
      <c r="A18" s="197"/>
      <c r="B18" s="138" t="s">
        <v>92</v>
      </c>
      <c r="C18" s="17" t="s">
        <v>88</v>
      </c>
      <c r="D18" s="17" t="s">
        <v>90</v>
      </c>
      <c r="E18" s="2">
        <v>3</v>
      </c>
      <c r="F18" s="95" t="s">
        <v>41</v>
      </c>
      <c r="G18" s="32">
        <v>46112</v>
      </c>
      <c r="H18" s="33">
        <v>0.54166666666666663</v>
      </c>
      <c r="I18" s="32">
        <v>46182</v>
      </c>
      <c r="J18" s="33">
        <v>0.54166666666666663</v>
      </c>
      <c r="K18" s="32">
        <v>46196</v>
      </c>
      <c r="L18" s="122">
        <v>0.54166666666666663</v>
      </c>
    </row>
    <row r="19" spans="1:12" s="4" customFormat="1" ht="15.6" customHeight="1" x14ac:dyDescent="0.3">
      <c r="A19" s="197"/>
      <c r="B19" s="136"/>
      <c r="C19" s="112"/>
      <c r="D19" s="14"/>
      <c r="E19" s="93"/>
      <c r="F19" s="95"/>
      <c r="G19" s="118"/>
      <c r="H19" s="33"/>
      <c r="I19" s="118"/>
      <c r="J19" s="33"/>
      <c r="K19" s="32"/>
      <c r="L19" s="122"/>
    </row>
    <row r="20" spans="1:12" ht="16.2" thickBot="1" x14ac:dyDescent="0.35">
      <c r="A20" s="198"/>
      <c r="B20" s="150"/>
      <c r="C20" s="67"/>
      <c r="D20" s="67"/>
      <c r="E20" s="124"/>
      <c r="F20" s="67"/>
      <c r="G20" s="114"/>
      <c r="H20" s="125"/>
      <c r="I20" s="114"/>
      <c r="J20" s="67"/>
      <c r="K20" s="126"/>
      <c r="L20" s="127"/>
    </row>
    <row r="21" spans="1:12" ht="15.6" customHeight="1" x14ac:dyDescent="0.3">
      <c r="A21" s="199" t="s">
        <v>22</v>
      </c>
      <c r="B21" s="108"/>
      <c r="C21" s="109"/>
      <c r="D21" s="110"/>
      <c r="E21" s="111"/>
      <c r="F21" s="202"/>
      <c r="G21" s="187" t="s">
        <v>115</v>
      </c>
      <c r="H21" s="187"/>
      <c r="I21" s="187"/>
      <c r="J21" s="187"/>
      <c r="K21" s="187"/>
      <c r="L21" s="205"/>
    </row>
    <row r="22" spans="1:12" ht="15.6" customHeight="1" x14ac:dyDescent="0.3">
      <c r="A22" s="200"/>
      <c r="B22" s="64"/>
      <c r="C22" s="64"/>
      <c r="D22" s="65"/>
      <c r="E22" s="63"/>
      <c r="F22" s="203"/>
      <c r="G22" s="188"/>
      <c r="H22" s="188"/>
      <c r="I22" s="188"/>
      <c r="J22" s="188"/>
      <c r="K22" s="188"/>
      <c r="L22" s="206"/>
    </row>
    <row r="23" spans="1:12" ht="15.6" customHeight="1" x14ac:dyDescent="0.3">
      <c r="A23" s="200"/>
      <c r="B23" s="64"/>
      <c r="C23" s="64"/>
      <c r="D23" s="64"/>
      <c r="E23" s="63"/>
      <c r="F23" s="203"/>
      <c r="G23" s="188"/>
      <c r="H23" s="188"/>
      <c r="I23" s="188"/>
      <c r="J23" s="188"/>
      <c r="K23" s="188"/>
      <c r="L23" s="206"/>
    </row>
    <row r="24" spans="1:12" ht="15.6" customHeight="1" x14ac:dyDescent="0.3">
      <c r="A24" s="200"/>
      <c r="B24" s="64"/>
      <c r="C24" s="64"/>
      <c r="D24" s="64"/>
      <c r="E24" s="63"/>
      <c r="F24" s="203"/>
      <c r="G24" s="188"/>
      <c r="H24" s="188"/>
      <c r="I24" s="188"/>
      <c r="J24" s="188"/>
      <c r="K24" s="188"/>
      <c r="L24" s="206"/>
    </row>
    <row r="25" spans="1:12" ht="16.2" customHeight="1" thickBot="1" x14ac:dyDescent="0.35">
      <c r="A25" s="201"/>
      <c r="B25" s="83"/>
      <c r="C25" s="84"/>
      <c r="D25" s="84"/>
      <c r="E25" s="85"/>
      <c r="F25" s="204"/>
      <c r="G25" s="207"/>
      <c r="H25" s="207"/>
      <c r="I25" s="207"/>
      <c r="J25" s="207"/>
      <c r="K25" s="207"/>
      <c r="L25" s="208"/>
    </row>
    <row r="26" spans="1:12" ht="15.6" x14ac:dyDescent="0.3">
      <c r="A26" s="209" t="s">
        <v>17</v>
      </c>
      <c r="B26" s="140" t="s">
        <v>116</v>
      </c>
      <c r="C26" s="141" t="s">
        <v>120</v>
      </c>
      <c r="D26" s="141" t="s">
        <v>35</v>
      </c>
      <c r="E26" s="1">
        <v>2</v>
      </c>
      <c r="F26" s="142" t="s">
        <v>113</v>
      </c>
      <c r="G26" s="28">
        <v>46112</v>
      </c>
      <c r="H26" s="113">
        <v>0.41666666666666669</v>
      </c>
      <c r="I26" s="28">
        <v>46182</v>
      </c>
      <c r="J26" s="113">
        <v>0.41666666666666669</v>
      </c>
      <c r="K26" s="28">
        <v>46196</v>
      </c>
      <c r="L26" s="119">
        <v>0.41666666666666669</v>
      </c>
    </row>
    <row r="27" spans="1:12" ht="15.6" x14ac:dyDescent="0.3">
      <c r="A27" s="210"/>
      <c r="B27" s="138" t="s">
        <v>117</v>
      </c>
      <c r="C27" s="130" t="s">
        <v>125</v>
      </c>
      <c r="D27" s="130" t="s">
        <v>31</v>
      </c>
      <c r="E27" s="2">
        <v>2</v>
      </c>
      <c r="F27" s="2" t="s">
        <v>72</v>
      </c>
      <c r="G27" s="32">
        <v>46111</v>
      </c>
      <c r="H27" s="105" t="s">
        <v>66</v>
      </c>
      <c r="I27" s="32">
        <v>46181</v>
      </c>
      <c r="J27" s="105" t="s">
        <v>66</v>
      </c>
      <c r="K27" s="32">
        <v>46195</v>
      </c>
      <c r="L27" s="120" t="s">
        <v>66</v>
      </c>
    </row>
    <row r="28" spans="1:12" ht="15.6" x14ac:dyDescent="0.3">
      <c r="A28" s="210"/>
      <c r="B28" s="138" t="s">
        <v>118</v>
      </c>
      <c r="C28" s="130" t="s">
        <v>121</v>
      </c>
      <c r="D28" s="130" t="s">
        <v>109</v>
      </c>
      <c r="E28" s="2">
        <v>2</v>
      </c>
      <c r="F28" s="2" t="s">
        <v>123</v>
      </c>
      <c r="G28" s="32">
        <v>46111</v>
      </c>
      <c r="H28" s="105" t="s">
        <v>114</v>
      </c>
      <c r="I28" s="32">
        <v>46181</v>
      </c>
      <c r="J28" s="105" t="s">
        <v>114</v>
      </c>
      <c r="K28" s="32">
        <v>46195</v>
      </c>
      <c r="L28" s="120" t="s">
        <v>114</v>
      </c>
    </row>
    <row r="29" spans="1:12" ht="15.6" x14ac:dyDescent="0.3">
      <c r="A29" s="210"/>
      <c r="B29" s="138" t="s">
        <v>119</v>
      </c>
      <c r="C29" s="130" t="s">
        <v>122</v>
      </c>
      <c r="D29" s="130" t="s">
        <v>33</v>
      </c>
      <c r="E29" s="2">
        <v>2</v>
      </c>
      <c r="F29" s="2" t="s">
        <v>71</v>
      </c>
      <c r="G29" s="32">
        <v>46111</v>
      </c>
      <c r="H29" s="107">
        <v>0.41666666666666669</v>
      </c>
      <c r="I29" s="32">
        <v>46181</v>
      </c>
      <c r="J29" s="107">
        <v>0.41666666666666669</v>
      </c>
      <c r="K29" s="32">
        <v>46195</v>
      </c>
      <c r="L29" s="121">
        <v>0.41666666666666669</v>
      </c>
    </row>
    <row r="30" spans="1:12" ht="16.2" thickBot="1" x14ac:dyDescent="0.35">
      <c r="A30" s="211"/>
      <c r="B30" s="51"/>
      <c r="C30" s="51"/>
      <c r="D30" s="56"/>
      <c r="E30" s="55"/>
      <c r="F30" s="54"/>
      <c r="G30" s="52"/>
      <c r="H30" s="53"/>
      <c r="I30" s="52"/>
      <c r="J30" s="51"/>
      <c r="K30" s="50"/>
      <c r="L30" s="49"/>
    </row>
    <row r="31" spans="1:12" ht="15.6" x14ac:dyDescent="0.3">
      <c r="A31" s="190" t="s">
        <v>9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42"/>
    </row>
    <row r="32" spans="1:12" ht="15.6" x14ac:dyDescent="0.3">
      <c r="A32" s="180" t="s">
        <v>10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42"/>
    </row>
    <row r="33" spans="1:12" x14ac:dyDescent="0.3">
      <c r="A33" s="48"/>
      <c r="B33" s="48"/>
      <c r="C33" s="46"/>
      <c r="D33" s="46"/>
      <c r="E33" s="46"/>
      <c r="F33" s="46"/>
      <c r="G33" s="46"/>
      <c r="H33" s="45"/>
      <c r="I33" s="46"/>
      <c r="J33" s="46"/>
      <c r="K33" s="46"/>
      <c r="L33" s="42"/>
    </row>
    <row r="34" spans="1:12" ht="18" x14ac:dyDescent="0.3">
      <c r="A34" s="47"/>
      <c r="B34" s="46"/>
      <c r="C34" s="46"/>
      <c r="D34" s="46"/>
      <c r="E34" s="46"/>
      <c r="F34" s="46"/>
      <c r="G34" s="46"/>
      <c r="H34" s="46"/>
      <c r="I34" s="45"/>
      <c r="J34" s="46"/>
      <c r="K34" s="46"/>
      <c r="L34" s="46"/>
    </row>
    <row r="35" spans="1:12" ht="18" x14ac:dyDescent="0.3">
      <c r="A35" s="43"/>
      <c r="B35" s="44"/>
      <c r="C35" s="45"/>
      <c r="D35" s="44"/>
      <c r="E35" s="44"/>
      <c r="F35" s="44"/>
      <c r="G35" s="44"/>
      <c r="H35" s="44"/>
      <c r="I35" s="45"/>
      <c r="J35" s="44"/>
      <c r="K35" s="44"/>
      <c r="L35" s="44"/>
    </row>
    <row r="36" spans="1:12" ht="18" x14ac:dyDescent="0.3">
      <c r="A36" s="43"/>
      <c r="B36" s="42"/>
      <c r="C36" s="75" t="str">
        <f>'DERS PROGRAMI (YL)'!C27</f>
        <v xml:space="preserve">  /  /2026</v>
      </c>
      <c r="D36" s="42"/>
      <c r="E36" s="42"/>
      <c r="F36" s="42"/>
      <c r="G36" s="42"/>
      <c r="H36" s="42"/>
      <c r="I36" s="74" t="str">
        <f>'DERS PROGRAMI (YL)'!C27</f>
        <v xml:space="preserve">  /  /2026</v>
      </c>
      <c r="J36" s="42"/>
      <c r="K36" s="42"/>
      <c r="L36" s="42"/>
    </row>
    <row r="37" spans="1:12" ht="18" x14ac:dyDescent="0.3">
      <c r="A37" s="43"/>
      <c r="B37" s="42"/>
      <c r="C37" s="76" t="str">
        <f>'DERS PROGRAMI (YL)'!C29</f>
        <v>Doç. Dr. Yasemin TATLI / İmza</v>
      </c>
      <c r="D37" s="77"/>
      <c r="E37" s="77"/>
      <c r="F37" s="77"/>
      <c r="G37" s="77"/>
      <c r="H37" s="164" t="s">
        <v>130</v>
      </c>
      <c r="I37" s="164"/>
      <c r="J37" s="164"/>
      <c r="K37" s="42"/>
      <c r="L37" s="42"/>
    </row>
    <row r="38" spans="1:12" ht="18" x14ac:dyDescent="0.3">
      <c r="A38" s="43"/>
      <c r="B38" s="42"/>
      <c r="C38" s="78" t="s">
        <v>11</v>
      </c>
      <c r="D38" s="79"/>
      <c r="E38" s="79"/>
      <c r="F38" s="79"/>
      <c r="G38" s="79"/>
      <c r="H38" s="79"/>
      <c r="I38" s="78" t="s">
        <v>12</v>
      </c>
      <c r="J38" s="42"/>
      <c r="K38" s="42"/>
      <c r="L38" s="42"/>
    </row>
  </sheetData>
  <mergeCells count="13">
    <mergeCell ref="H37:J37"/>
    <mergeCell ref="A32:K32"/>
    <mergeCell ref="A1:K1"/>
    <mergeCell ref="A2:K2"/>
    <mergeCell ref="A3:K3"/>
    <mergeCell ref="A4:K4"/>
    <mergeCell ref="A5:K5"/>
    <mergeCell ref="A7:A20"/>
    <mergeCell ref="A21:A25"/>
    <mergeCell ref="F21:F25"/>
    <mergeCell ref="G21:L25"/>
    <mergeCell ref="A26:A30"/>
    <mergeCell ref="A31:K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</vt:i4>
      </vt:variant>
    </vt:vector>
  </HeadingPairs>
  <TitlesOfParts>
    <vt:vector size="6" baseType="lpstr">
      <vt:lpstr>DERS PROGRAMI (YL)</vt:lpstr>
      <vt:lpstr>SINAV PROGRAMI (YL)</vt:lpstr>
      <vt:lpstr>DERS PROGRAMI (DR)</vt:lpstr>
      <vt:lpstr>Sayfa3</vt:lpstr>
      <vt:lpstr>SINAV PROGRAMI (DR)</vt:lpstr>
      <vt:lpstr>'DERS PROGRAMI (YL)'!Yazdırma_Alanı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2026-02-10T10:08:06Z</dcterms:modified>
</cp:coreProperties>
</file>